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Sayfa1" sheetId="1" r:id="rId1"/>
  </sheets>
  <definedNames>
    <definedName name="_xlnm.Print_Area" localSheetId="0">'Sayfa1'!$A$1:$J$137</definedName>
  </definedNames>
  <calcPr fullCalcOnLoad="1"/>
</workbook>
</file>

<file path=xl/sharedStrings.xml><?xml version="1.0" encoding="utf-8"?>
<sst xmlns="http://schemas.openxmlformats.org/spreadsheetml/2006/main" count="315" uniqueCount="171">
  <si>
    <t>T.C.</t>
  </si>
  <si>
    <t>MEHMET AKİF ERSOY ÜNİVERSİTESİ</t>
  </si>
  <si>
    <t xml:space="preserve"> </t>
  </si>
  <si>
    <t>T O P L A M</t>
  </si>
  <si>
    <t>Zorunlu</t>
  </si>
  <si>
    <t>I. YARIYIL</t>
  </si>
  <si>
    <t xml:space="preserve"> G E N E L   T O P L A M</t>
  </si>
  <si>
    <t>III. YARIYIL</t>
  </si>
  <si>
    <t>II. YARIYIL</t>
  </si>
  <si>
    <t>IV. YARIYIL</t>
  </si>
  <si>
    <t>V. YARIYIL</t>
  </si>
  <si>
    <t>VI. YARIYIL</t>
  </si>
  <si>
    <t>VII. YARIYIL</t>
  </si>
  <si>
    <t>VIII. YARIYIL</t>
  </si>
  <si>
    <t>AKTS Kredi</t>
  </si>
  <si>
    <t>S</t>
  </si>
  <si>
    <t>Z</t>
  </si>
  <si>
    <t>DERSİN İNGİLİZCE KARŞILIĞI</t>
  </si>
  <si>
    <t>Zorunlu (Z) Seçmeli(S)</t>
  </si>
  <si>
    <t>ULUSAL Kredi</t>
  </si>
  <si>
    <t>TEORİK (T)</t>
  </si>
  <si>
    <t xml:space="preserve">      NOT: Aynı yarıyılda açılan seçmeli derslerin ulusal kredi ve AKTS değerleri aynı olması zorunludur.</t>
  </si>
  <si>
    <t>TOPLAM  (T + U)</t>
  </si>
  <si>
    <t>UYG./LAB.     (U)</t>
  </si>
  <si>
    <t>ORTAK ZORUNLU DERSLER (5 (i) )</t>
  </si>
  <si>
    <t>DERS KODU</t>
  </si>
  <si>
    <t>DERS ADI</t>
  </si>
  <si>
    <t>Piyano I</t>
  </si>
  <si>
    <t>Müzik Kültürü</t>
  </si>
  <si>
    <t>Piyano II</t>
  </si>
  <si>
    <t>Ses Kayıt Tarihi</t>
  </si>
  <si>
    <t>Müzik Tarihi</t>
  </si>
  <si>
    <t>Çalgı Bilgisi</t>
  </si>
  <si>
    <t xml:space="preserve">S </t>
  </si>
  <si>
    <t>Stüdyo Akustiği</t>
  </si>
  <si>
    <t>Kayıt Teknikleri I</t>
  </si>
  <si>
    <t>PA Sistemleri ve Uygulamaları II</t>
  </si>
  <si>
    <t>Ses Tasarımı</t>
  </si>
  <si>
    <t>Kayıt Teknikleri II</t>
  </si>
  <si>
    <t>Bireysel Çalgı II</t>
  </si>
  <si>
    <t>Stüdyo Uygulaması I</t>
  </si>
  <si>
    <t xml:space="preserve">Remiks </t>
  </si>
  <si>
    <t>Reklam Müziği Yazımı</t>
  </si>
  <si>
    <t>Stüdyo Uygulaması II</t>
  </si>
  <si>
    <t xml:space="preserve"> S</t>
  </si>
  <si>
    <t>Seçmeli I</t>
  </si>
  <si>
    <t>Seçmeli II</t>
  </si>
  <si>
    <t>Seçmeli III</t>
  </si>
  <si>
    <t>Seçmeli IV</t>
  </si>
  <si>
    <t>Şarkı Yazımı ve Aranje</t>
  </si>
  <si>
    <t>Seçmeli V</t>
  </si>
  <si>
    <t xml:space="preserve">Elektronik ve Deneysel Müzik </t>
  </si>
  <si>
    <t>Piano I</t>
  </si>
  <si>
    <t>Music Culture</t>
  </si>
  <si>
    <t>Piano II</t>
  </si>
  <si>
    <t>Music History</t>
  </si>
  <si>
    <t>Knowledge of Instrument</t>
  </si>
  <si>
    <t>Studio Acoustics</t>
  </si>
  <si>
    <t>Recording Techniques I</t>
  </si>
  <si>
    <t>Sound Design</t>
  </si>
  <si>
    <t>Seçmeli VI</t>
  </si>
  <si>
    <t>Individual Instruments I</t>
  </si>
  <si>
    <t>Recording Techniques II</t>
  </si>
  <si>
    <t xml:space="preserve"> Remix</t>
  </si>
  <si>
    <t xml:space="preserve"> Jingle </t>
  </si>
  <si>
    <t>PA (Public Address) Systems and Applications II</t>
  </si>
  <si>
    <t>PA Sistemleri ve Uygulamaları I</t>
  </si>
  <si>
    <t>PA (Public Address) Systems and Applications I</t>
  </si>
  <si>
    <t>Electronic and Experimental Music</t>
  </si>
  <si>
    <t>Türk Dili I</t>
  </si>
  <si>
    <t>Turksih Language I</t>
  </si>
  <si>
    <t xml:space="preserve">Yabancı Dil I (İngilizce) </t>
  </si>
  <si>
    <t>Foreign Language I (English)</t>
  </si>
  <si>
    <t>Atatürk's Principles and History of Turksih Revolution I</t>
  </si>
  <si>
    <t xml:space="preserve">Atatürk İlke ve İnkılap Tarihi I </t>
  </si>
  <si>
    <t>Atatürk İlke ve İnkılap Tarihi II</t>
  </si>
  <si>
    <t>Türk Dili II</t>
  </si>
  <si>
    <t xml:space="preserve">Yabancı Dil II (İngilizce) </t>
  </si>
  <si>
    <t>Atatürk's Principles and History of Turksih Revolution II</t>
  </si>
  <si>
    <t>Turksih Language II</t>
  </si>
  <si>
    <t>Foreign Language II (English)</t>
  </si>
  <si>
    <t>Bireysel Çalgı I</t>
  </si>
  <si>
    <t>SEÇMELİ I DERS HAVUZU</t>
  </si>
  <si>
    <t>SEÇMELİ II DERS HAVUZU</t>
  </si>
  <si>
    <t>SEÇMELİ III DERS HAVUZU</t>
  </si>
  <si>
    <t>SEÇMELİ IV DERS HAVUZU</t>
  </si>
  <si>
    <t>SEÇMELİ V DERS HAVUZU</t>
  </si>
  <si>
    <t>SEÇMELİ VI DERS HAVUZU</t>
  </si>
  <si>
    <t xml:space="preserve">                                                                                                                                                                         </t>
  </si>
  <si>
    <t xml:space="preserve">  TÜRK MÜZİĞİ DEVLET KONSERVATUVARI</t>
  </si>
  <si>
    <t xml:space="preserve">Basic Music Technologies </t>
  </si>
  <si>
    <t xml:space="preserve">Temel Müzik Teknolojileri </t>
  </si>
  <si>
    <t>Studio One</t>
  </si>
  <si>
    <t>Art of Mixing II</t>
  </si>
  <si>
    <t>Art of Mixing I</t>
  </si>
  <si>
    <t xml:space="preserve">Müzik Prodüksiyon Analizi </t>
  </si>
  <si>
    <t>Logic Pro</t>
  </si>
  <si>
    <t xml:space="preserve">Logic Pro </t>
  </si>
  <si>
    <t>Ableton Live</t>
  </si>
  <si>
    <t>Mastering I</t>
  </si>
  <si>
    <t>PA Sistemleri ve Uygulamaları III</t>
  </si>
  <si>
    <t>PA (Public Address) Systems and Applications III</t>
  </si>
  <si>
    <t>PA Sistemleri ve Uygulamaları IV</t>
  </si>
  <si>
    <t>PA (Public Address) Systems and Applications IV</t>
  </si>
  <si>
    <t>Proje</t>
  </si>
  <si>
    <t>Project</t>
  </si>
  <si>
    <t>Mastering II</t>
  </si>
  <si>
    <t>Critical Listening I</t>
  </si>
  <si>
    <t>Ear Training</t>
  </si>
  <si>
    <t>Pro Tools I</t>
  </si>
  <si>
    <t>Pro Tools II</t>
  </si>
  <si>
    <t>Critical Listening II</t>
  </si>
  <si>
    <t>Piano III</t>
  </si>
  <si>
    <t>Piyano III</t>
  </si>
  <si>
    <t>Piano IV</t>
  </si>
  <si>
    <t>Piyano IV</t>
  </si>
  <si>
    <t>Elective Courses I</t>
  </si>
  <si>
    <t>Elective Courses II</t>
  </si>
  <si>
    <t>Elective Courses III</t>
  </si>
  <si>
    <t>Elective Courses IV</t>
  </si>
  <si>
    <t>Advanced Mixing Technuquies</t>
  </si>
  <si>
    <t>Editing</t>
  </si>
  <si>
    <t>Müzik Prodüksiyon II</t>
  </si>
  <si>
    <t>Music Notation and Score Prepation Using Computer</t>
  </si>
  <si>
    <t>Music Production II</t>
  </si>
  <si>
    <t>Individual Instruments II</t>
  </si>
  <si>
    <t>Müzisyenler İçin Bilgisayar Programlamaya Giriş</t>
  </si>
  <si>
    <t>Introduction to Computer Programming for Musicians</t>
  </si>
  <si>
    <t>History of Audio Recording</t>
  </si>
  <si>
    <t>Armoni II</t>
  </si>
  <si>
    <t>Harmony I</t>
  </si>
  <si>
    <t>Armoni I</t>
  </si>
  <si>
    <t>Harmony II</t>
  </si>
  <si>
    <t>Songwriting and Arrangement</t>
  </si>
  <si>
    <t xml:space="preserve">Studio Application I
</t>
  </si>
  <si>
    <t>Film ve Televizyon Müziği I</t>
  </si>
  <si>
    <t>Film and TV Scoring I</t>
  </si>
  <si>
    <t>Film ve Televizyon Müziği II</t>
  </si>
  <si>
    <t>Film and TV Scoring II</t>
  </si>
  <si>
    <t xml:space="preserve">Bitirme Projesi </t>
  </si>
  <si>
    <t>Final Project</t>
  </si>
  <si>
    <t>Müzik Psikolojisi</t>
  </si>
  <si>
    <t>Psychology of Music</t>
  </si>
  <si>
    <t>Music Business and Manegement</t>
  </si>
  <si>
    <t>Müzik İşletmesi ve Yönetimi</t>
  </si>
  <si>
    <t xml:space="preserve">Mesleki Yabancı Dil </t>
  </si>
  <si>
    <t xml:space="preserve">Vocational Foreign Language </t>
  </si>
  <si>
    <t xml:space="preserve">Türk Müziği Teorisi Uygulaması </t>
  </si>
  <si>
    <t xml:space="preserve">Turkish Music Application and Theory </t>
  </si>
  <si>
    <t>ÖĞRETİM YILI          : 2023/ 2024</t>
  </si>
  <si>
    <t xml:space="preserve">Müzik Teorisi ve Uygulaması </t>
  </si>
  <si>
    <t xml:space="preserve">Music Application and Theory </t>
  </si>
  <si>
    <t>PROGRAMI               : Müzik Teknolojisi</t>
  </si>
  <si>
    <t>Studio Aplication II</t>
  </si>
  <si>
    <t>Elective Courses VI</t>
  </si>
  <si>
    <t>Elective Courses V</t>
  </si>
  <si>
    <t xml:space="preserve"> Music Production I</t>
  </si>
  <si>
    <t>Music Production Analysis</t>
  </si>
  <si>
    <t xml:space="preserve">Miks Sanatı I </t>
  </si>
  <si>
    <t xml:space="preserve">Miks Sanatı II </t>
  </si>
  <si>
    <t>İleri Miks Teknikleri</t>
  </si>
  <si>
    <t xml:space="preserve">Müzik Prodüksiyon I </t>
  </si>
  <si>
    <t xml:space="preserve">Editing </t>
  </si>
  <si>
    <t xml:space="preserve">Instrument Literature </t>
  </si>
  <si>
    <t xml:space="preserve">Çalgı Literatürü </t>
  </si>
  <si>
    <t>İşitme Eğitimi</t>
  </si>
  <si>
    <t>Eleştirel Dinleme II</t>
  </si>
  <si>
    <t>Eleştirel Dinleme I</t>
  </si>
  <si>
    <t>Popüler Müzikler ve Medya</t>
  </si>
  <si>
    <t>Popular Musics and Media</t>
  </si>
  <si>
    <t>Dijital Nota Yazım ve Partisyon Hazırlama</t>
  </si>
</sst>
</file>

<file path=xl/styles.xml><?xml version="1.0" encoding="utf-8"?>
<styleSheet xmlns="http://schemas.openxmlformats.org/spreadsheetml/2006/main">
  <numFmts count="28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  <numFmt numFmtId="183" formatCode="[$¥€-2]\ #,##0.00_);[Red]\([$€-2]\ #,##0.00\)"/>
  </numFmts>
  <fonts count="50">
    <font>
      <sz val="10"/>
      <name val="Arial Tu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Times New Roman"/>
      <family val="1"/>
    </font>
    <font>
      <b/>
      <sz val="9"/>
      <color rgb="FFFF0000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20" borderId="6" applyNumberFormat="0" applyAlignment="0" applyProtection="0"/>
    <xf numFmtId="0" fontId="38" fillId="22" borderId="7" applyNumberFormat="0" applyAlignment="0" applyProtection="0"/>
    <xf numFmtId="0" fontId="39" fillId="23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0" fillId="25" borderId="8" applyNumberFormat="0" applyFont="0" applyAlignment="0" applyProtection="0"/>
    <xf numFmtId="0" fontId="43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52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0" xfId="0" applyFont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23" xfId="0" applyFont="1" applyBorder="1" applyAlignment="1">
      <alignment/>
    </xf>
    <xf numFmtId="0" fontId="1" fillId="0" borderId="14" xfId="0" applyFont="1" applyBorder="1" applyAlignment="1">
      <alignment vertical="center"/>
    </xf>
    <xf numFmtId="0" fontId="1" fillId="0" borderId="10" xfId="0" applyFon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46" fillId="0" borderId="0" xfId="0" applyFont="1" applyAlignment="1">
      <alignment/>
    </xf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46" fillId="0" borderId="0" xfId="0" applyFont="1" applyAlignment="1">
      <alignment horizontal="right"/>
    </xf>
    <xf numFmtId="0" fontId="2" fillId="0" borderId="2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right" vertical="center" wrapText="1"/>
    </xf>
    <xf numFmtId="0" fontId="2" fillId="0" borderId="26" xfId="0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 shrinkToFit="1"/>
    </xf>
    <xf numFmtId="0" fontId="1" fillId="0" borderId="22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11" xfId="0" applyFont="1" applyBorder="1" applyAlignment="1">
      <alignment horizontal="center" vertical="center"/>
    </xf>
    <xf numFmtId="0" fontId="1" fillId="33" borderId="0" xfId="0" applyFont="1" applyFill="1" applyAlignment="1">
      <alignment/>
    </xf>
    <xf numFmtId="0" fontId="1" fillId="0" borderId="30" xfId="0" applyFont="1" applyFill="1" applyBorder="1" applyAlignment="1">
      <alignment horizontal="justify" vertical="center"/>
    </xf>
    <xf numFmtId="0" fontId="1" fillId="0" borderId="31" xfId="0" applyFont="1" applyFill="1" applyBorder="1" applyAlignment="1">
      <alignment horizontal="justify" vertical="center"/>
    </xf>
    <xf numFmtId="0" fontId="48" fillId="33" borderId="10" xfId="0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vertical="center"/>
    </xf>
    <xf numFmtId="0" fontId="49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left" vertical="center"/>
    </xf>
    <xf numFmtId="0" fontId="1" fillId="33" borderId="23" xfId="0" applyFont="1" applyFill="1" applyBorder="1" applyAlignment="1">
      <alignment/>
    </xf>
    <xf numFmtId="0" fontId="1" fillId="33" borderId="27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left" vertical="center"/>
    </xf>
    <xf numFmtId="0" fontId="1" fillId="33" borderId="11" xfId="0" applyFont="1" applyFill="1" applyBorder="1" applyAlignment="1">
      <alignment vertical="center"/>
    </xf>
    <xf numFmtId="0" fontId="1" fillId="33" borderId="2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/>
    </xf>
    <xf numFmtId="0" fontId="1" fillId="33" borderId="10" xfId="0" applyFont="1" applyFill="1" applyBorder="1" applyAlignment="1">
      <alignment vertical="center"/>
    </xf>
    <xf numFmtId="0" fontId="2" fillId="0" borderId="32" xfId="0" applyFont="1" applyBorder="1" applyAlignment="1">
      <alignment horizontal="center" vertical="center"/>
    </xf>
    <xf numFmtId="0" fontId="49" fillId="33" borderId="33" xfId="0" applyFont="1" applyFill="1" applyBorder="1" applyAlignment="1">
      <alignment horizontal="center" vertical="center"/>
    </xf>
    <xf numFmtId="0" fontId="49" fillId="33" borderId="32" xfId="0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/>
    </xf>
    <xf numFmtId="0" fontId="1" fillId="0" borderId="3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/>
    </xf>
    <xf numFmtId="0" fontId="1" fillId="0" borderId="34" xfId="0" applyFont="1" applyBorder="1" applyAlignment="1">
      <alignment horizontal="center"/>
    </xf>
    <xf numFmtId="0" fontId="1" fillId="0" borderId="3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19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/>
    </xf>
    <xf numFmtId="0" fontId="2" fillId="3" borderId="18" xfId="0" applyFont="1" applyFill="1" applyBorder="1" applyAlignment="1">
      <alignment horizontal="left" vertical="center"/>
    </xf>
    <xf numFmtId="0" fontId="2" fillId="3" borderId="36" xfId="0" applyFont="1" applyFill="1" applyBorder="1" applyAlignment="1">
      <alignment horizontal="left" vertical="center"/>
    </xf>
    <xf numFmtId="0" fontId="2" fillId="3" borderId="35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0" fontId="1" fillId="33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15" xfId="0" applyFont="1" applyBorder="1" applyAlignment="1">
      <alignment vertical="center"/>
    </xf>
    <xf numFmtId="0" fontId="1" fillId="0" borderId="32" xfId="0" applyFont="1" applyBorder="1" applyAlignment="1">
      <alignment horizontal="left" vertical="center"/>
    </xf>
    <xf numFmtId="0" fontId="1" fillId="0" borderId="32" xfId="0" applyFont="1" applyBorder="1" applyAlignment="1">
      <alignment vertical="center"/>
    </xf>
    <xf numFmtId="0" fontId="2" fillId="0" borderId="37" xfId="0" applyFont="1" applyBorder="1" applyAlignment="1">
      <alignment horizontal="center" vertical="center"/>
    </xf>
    <xf numFmtId="49" fontId="2" fillId="0" borderId="38" xfId="0" applyNumberFormat="1" applyFont="1" applyBorder="1" applyAlignment="1">
      <alignment horizontal="right" vertical="center" wrapText="1"/>
    </xf>
    <xf numFmtId="0" fontId="2" fillId="0" borderId="35" xfId="0" applyFont="1" applyBorder="1" applyAlignment="1">
      <alignment horizontal="center" vertical="center" wrapText="1"/>
    </xf>
    <xf numFmtId="49" fontId="2" fillId="0" borderId="38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 shrinkToFit="1"/>
    </xf>
    <xf numFmtId="0" fontId="2" fillId="0" borderId="39" xfId="0" applyFont="1" applyBorder="1" applyAlignment="1">
      <alignment horizontal="center"/>
    </xf>
    <xf numFmtId="0" fontId="49" fillId="33" borderId="40" xfId="0" applyFont="1" applyFill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11" xfId="0" applyFont="1" applyBorder="1" applyAlignment="1">
      <alignment horizontal="left"/>
    </xf>
    <xf numFmtId="0" fontId="1" fillId="33" borderId="32" xfId="0" applyFont="1" applyFill="1" applyBorder="1" applyAlignment="1">
      <alignment vertical="center"/>
    </xf>
    <xf numFmtId="0" fontId="1" fillId="33" borderId="32" xfId="0" applyFont="1" applyFill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right" vertical="center" wrapText="1"/>
    </xf>
    <xf numFmtId="0" fontId="2" fillId="3" borderId="15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2" fillId="33" borderId="32" xfId="0" applyFont="1" applyFill="1" applyBorder="1" applyAlignment="1">
      <alignment horizontal="center" vertical="center"/>
    </xf>
    <xf numFmtId="0" fontId="49" fillId="33" borderId="13" xfId="0" applyFont="1" applyFill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49" fillId="0" borderId="13" xfId="0" applyFont="1" applyBorder="1" applyAlignment="1">
      <alignment horizontal="center"/>
    </xf>
    <xf numFmtId="0" fontId="1" fillId="33" borderId="42" xfId="0" applyFont="1" applyFill="1" applyBorder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0" fontId="1" fillId="33" borderId="32" xfId="0" applyFont="1" applyFill="1" applyBorder="1" applyAlignment="1">
      <alignment horizontal="left" vertical="center"/>
    </xf>
    <xf numFmtId="0" fontId="1" fillId="33" borderId="33" xfId="0" applyFont="1" applyFill="1" applyBorder="1" applyAlignment="1">
      <alignment horizontal="center" vertical="center"/>
    </xf>
    <xf numFmtId="0" fontId="48" fillId="33" borderId="32" xfId="0" applyFont="1" applyFill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1" fillId="0" borderId="33" xfId="0" applyFont="1" applyBorder="1" applyAlignment="1">
      <alignment/>
    </xf>
    <xf numFmtId="0" fontId="1" fillId="0" borderId="44" xfId="0" applyFont="1" applyBorder="1" applyAlignment="1">
      <alignment horizontal="center" vertical="center"/>
    </xf>
    <xf numFmtId="0" fontId="1" fillId="33" borderId="32" xfId="0" applyFont="1" applyFill="1" applyBorder="1" applyAlignment="1">
      <alignment/>
    </xf>
    <xf numFmtId="0" fontId="2" fillId="3" borderId="18" xfId="0" applyFont="1" applyFill="1" applyBorder="1" applyAlignment="1">
      <alignment horizontal="left" vertical="center"/>
    </xf>
    <xf numFmtId="0" fontId="2" fillId="3" borderId="36" xfId="0" applyFont="1" applyFill="1" applyBorder="1" applyAlignment="1">
      <alignment horizontal="left" vertical="center"/>
    </xf>
    <xf numFmtId="0" fontId="2" fillId="3" borderId="35" xfId="0" applyFont="1" applyFill="1" applyBorder="1" applyAlignment="1">
      <alignment horizontal="left" vertical="center"/>
    </xf>
    <xf numFmtId="0" fontId="2" fillId="0" borderId="19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34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" fillId="0" borderId="36" xfId="0" applyFont="1" applyBorder="1" applyAlignment="1">
      <alignment/>
    </xf>
    <xf numFmtId="0" fontId="1" fillId="0" borderId="35" xfId="0" applyFont="1" applyBorder="1" applyAlignment="1">
      <alignment/>
    </xf>
    <xf numFmtId="0" fontId="2" fillId="0" borderId="0" xfId="0" applyFont="1" applyBorder="1" applyAlignment="1">
      <alignment horizontal="left" vertical="center"/>
    </xf>
    <xf numFmtId="0" fontId="2" fillId="0" borderId="36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3" borderId="45" xfId="0" applyFont="1" applyFill="1" applyBorder="1" applyAlignment="1">
      <alignment horizontal="left" vertical="center"/>
    </xf>
    <xf numFmtId="0" fontId="2" fillId="3" borderId="26" xfId="0" applyFont="1" applyFill="1" applyBorder="1" applyAlignment="1">
      <alignment horizontal="left" vertical="center"/>
    </xf>
    <xf numFmtId="0" fontId="1" fillId="0" borderId="0" xfId="0" applyFont="1" applyAlignment="1">
      <alignment horizontal="left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57150</xdr:rowOff>
    </xdr:from>
    <xdr:to>
      <xdr:col>1</xdr:col>
      <xdr:colOff>733425</xdr:colOff>
      <xdr:row>4</xdr:row>
      <xdr:rowOff>0</xdr:rowOff>
    </xdr:to>
    <xdr:pic>
      <xdr:nvPicPr>
        <xdr:cNvPr id="1" name="Picture 1" descr="logojpe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57150"/>
          <a:ext cx="7239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0"/>
  <sheetViews>
    <sheetView showGridLines="0" tabSelected="1" zoomScale="130" zoomScaleNormal="130" zoomScalePageLayoutView="0" workbookViewId="0" topLeftCell="A1">
      <selection activeCell="N27" sqref="N27"/>
    </sheetView>
  </sheetViews>
  <sheetFormatPr defaultColWidth="9.00390625" defaultRowHeight="12.75"/>
  <cols>
    <col min="1" max="1" width="3.625" style="3" customWidth="1"/>
    <col min="2" max="2" width="10.875" style="36" bestFit="1" customWidth="1"/>
    <col min="3" max="3" width="37.00390625" style="36" customWidth="1"/>
    <col min="4" max="4" width="43.00390625" style="3" customWidth="1"/>
    <col min="5" max="5" width="11.125" style="56" customWidth="1"/>
    <col min="6" max="6" width="7.00390625" style="3" bestFit="1" customWidth="1"/>
    <col min="7" max="7" width="9.625" style="3" customWidth="1"/>
    <col min="8" max="8" width="7.625" style="3" bestFit="1" customWidth="1"/>
    <col min="9" max="9" width="8.125" style="3" customWidth="1"/>
    <col min="10" max="10" width="6.875" style="36" customWidth="1"/>
    <col min="11" max="16384" width="9.125" style="3" customWidth="1"/>
  </cols>
  <sheetData>
    <row r="1" spans="2:10" ht="14.25" customHeight="1">
      <c r="B1" s="148" t="s">
        <v>0</v>
      </c>
      <c r="C1" s="148"/>
      <c r="D1" s="148"/>
      <c r="E1" s="148"/>
      <c r="F1" s="148"/>
      <c r="G1" s="148"/>
      <c r="H1" s="148"/>
      <c r="I1" s="148"/>
      <c r="J1" s="148"/>
    </row>
    <row r="2" spans="2:10" ht="12">
      <c r="B2" s="148" t="s">
        <v>1</v>
      </c>
      <c r="C2" s="148"/>
      <c r="D2" s="148"/>
      <c r="E2" s="148"/>
      <c r="F2" s="148"/>
      <c r="G2" s="148"/>
      <c r="H2" s="148"/>
      <c r="I2" s="148"/>
      <c r="J2" s="148"/>
    </row>
    <row r="3" spans="2:10" ht="12">
      <c r="B3" s="148" t="s">
        <v>89</v>
      </c>
      <c r="C3" s="148"/>
      <c r="D3" s="148"/>
      <c r="E3" s="148"/>
      <c r="F3" s="148"/>
      <c r="G3" s="148"/>
      <c r="H3" s="148"/>
      <c r="I3" s="148"/>
      <c r="J3" s="148"/>
    </row>
    <row r="4" spans="2:5" ht="12">
      <c r="B4" s="148"/>
      <c r="C4" s="148"/>
      <c r="D4" s="148"/>
      <c r="E4" s="148"/>
    </row>
    <row r="5" spans="2:5" ht="9" customHeight="1">
      <c r="B5" s="35"/>
      <c r="C5" s="35"/>
      <c r="D5" s="35"/>
      <c r="E5" s="37"/>
    </row>
    <row r="6" spans="2:5" ht="12">
      <c r="B6" s="151" t="s">
        <v>149</v>
      </c>
      <c r="C6" s="151"/>
      <c r="D6" s="151"/>
      <c r="E6" s="37"/>
    </row>
    <row r="7" spans="2:5" ht="12">
      <c r="B7" s="151" t="s">
        <v>152</v>
      </c>
      <c r="C7" s="151"/>
      <c r="D7" s="151"/>
      <c r="E7" s="37"/>
    </row>
    <row r="8" spans="2:10" ht="12.75" thickBot="1">
      <c r="B8" s="35" t="s">
        <v>5</v>
      </c>
      <c r="C8" s="40" t="s">
        <v>88</v>
      </c>
      <c r="D8" s="38"/>
      <c r="E8" s="41"/>
      <c r="F8" s="38"/>
      <c r="G8" s="38"/>
      <c r="H8" s="38"/>
      <c r="I8" s="38"/>
      <c r="J8" s="39"/>
    </row>
    <row r="9" spans="2:10" ht="35.25" customHeight="1" thickBot="1">
      <c r="B9" s="43" t="s">
        <v>25</v>
      </c>
      <c r="C9" s="43" t="s">
        <v>26</v>
      </c>
      <c r="D9" s="44" t="s">
        <v>17</v>
      </c>
      <c r="E9" s="45" t="s">
        <v>18</v>
      </c>
      <c r="F9" s="42" t="s">
        <v>20</v>
      </c>
      <c r="G9" s="42" t="s">
        <v>23</v>
      </c>
      <c r="H9" s="46" t="s">
        <v>19</v>
      </c>
      <c r="I9" s="47" t="s">
        <v>22</v>
      </c>
      <c r="J9" s="48" t="s">
        <v>14</v>
      </c>
    </row>
    <row r="10" spans="2:10" ht="15.75" customHeight="1">
      <c r="B10" s="75">
        <v>23101</v>
      </c>
      <c r="C10" s="87" t="s">
        <v>91</v>
      </c>
      <c r="D10" s="30" t="s">
        <v>90</v>
      </c>
      <c r="E10" s="49" t="s">
        <v>16</v>
      </c>
      <c r="F10" s="4">
        <v>2</v>
      </c>
      <c r="G10" s="4">
        <v>0</v>
      </c>
      <c r="H10" s="4">
        <v>2</v>
      </c>
      <c r="I10" s="4">
        <v>2</v>
      </c>
      <c r="J10" s="5">
        <v>4</v>
      </c>
    </row>
    <row r="11" spans="2:10" ht="15.75" customHeight="1">
      <c r="B11" s="27">
        <v>23103</v>
      </c>
      <c r="C11" s="2" t="s">
        <v>150</v>
      </c>
      <c r="D11" s="31" t="s">
        <v>151</v>
      </c>
      <c r="E11" s="50" t="s">
        <v>16</v>
      </c>
      <c r="F11" s="6">
        <v>2</v>
      </c>
      <c r="G11" s="6">
        <v>1</v>
      </c>
      <c r="H11" s="6">
        <v>3</v>
      </c>
      <c r="I11" s="6">
        <v>3</v>
      </c>
      <c r="J11" s="7">
        <v>6</v>
      </c>
    </row>
    <row r="12" spans="2:10" ht="15.75" customHeight="1">
      <c r="B12" s="27">
        <v>23105</v>
      </c>
      <c r="C12" s="2" t="s">
        <v>27</v>
      </c>
      <c r="D12" s="31" t="s">
        <v>52</v>
      </c>
      <c r="E12" s="50" t="s">
        <v>16</v>
      </c>
      <c r="F12" s="6">
        <v>1</v>
      </c>
      <c r="G12" s="6">
        <v>0</v>
      </c>
      <c r="H12" s="6">
        <v>1</v>
      </c>
      <c r="I12" s="6">
        <v>2</v>
      </c>
      <c r="J12" s="7">
        <v>3</v>
      </c>
    </row>
    <row r="13" spans="2:10" ht="15.75" customHeight="1">
      <c r="B13" s="64">
        <v>23107</v>
      </c>
      <c r="C13" s="65" t="s">
        <v>164</v>
      </c>
      <c r="D13" s="99" t="s">
        <v>163</v>
      </c>
      <c r="E13" s="67" t="s">
        <v>16</v>
      </c>
      <c r="F13" s="68">
        <v>2</v>
      </c>
      <c r="G13" s="68">
        <v>0</v>
      </c>
      <c r="H13" s="68">
        <v>2</v>
      </c>
      <c r="I13" s="68">
        <v>2</v>
      </c>
      <c r="J13" s="100">
        <v>4</v>
      </c>
    </row>
    <row r="14" spans="2:10" ht="15.75" customHeight="1" thickBot="1">
      <c r="B14" s="29">
        <v>23109</v>
      </c>
      <c r="C14" s="9" t="s">
        <v>28</v>
      </c>
      <c r="D14" s="33" t="s">
        <v>53</v>
      </c>
      <c r="E14" s="51" t="s">
        <v>16</v>
      </c>
      <c r="F14" s="15">
        <v>2</v>
      </c>
      <c r="G14" s="15">
        <v>0</v>
      </c>
      <c r="H14" s="15">
        <v>2</v>
      </c>
      <c r="I14" s="15">
        <v>2</v>
      </c>
      <c r="J14" s="25">
        <v>4</v>
      </c>
    </row>
    <row r="15" spans="2:10" ht="15.75" customHeight="1" thickBot="1">
      <c r="B15" s="139" t="s">
        <v>3</v>
      </c>
      <c r="C15" s="140"/>
      <c r="D15" s="140"/>
      <c r="E15" s="140"/>
      <c r="F15" s="10">
        <f>SUM(F10:F14)</f>
        <v>9</v>
      </c>
      <c r="G15" s="10">
        <f>SUM(G10:G14)</f>
        <v>1</v>
      </c>
      <c r="H15" s="19">
        <f>SUM(H10:H14)</f>
        <v>10</v>
      </c>
      <c r="I15" s="19">
        <f>SUM(I10:I14)</f>
        <v>11</v>
      </c>
      <c r="J15" s="10">
        <f>SUM(J10:J14)</f>
        <v>21</v>
      </c>
    </row>
    <row r="16" spans="2:10" ht="15.75" customHeight="1" thickBot="1">
      <c r="B16" s="136" t="s">
        <v>24</v>
      </c>
      <c r="C16" s="137"/>
      <c r="D16" s="137"/>
      <c r="E16" s="137"/>
      <c r="F16" s="149"/>
      <c r="G16" s="149"/>
      <c r="H16" s="149"/>
      <c r="I16" s="149"/>
      <c r="J16" s="150"/>
    </row>
    <row r="17" spans="2:10" ht="15.75" customHeight="1">
      <c r="B17" s="26">
        <v>23160</v>
      </c>
      <c r="C17" s="30" t="s">
        <v>74</v>
      </c>
      <c r="D17" s="113" t="s">
        <v>73</v>
      </c>
      <c r="E17" s="49" t="s">
        <v>4</v>
      </c>
      <c r="F17" s="22">
        <v>2</v>
      </c>
      <c r="G17" s="22">
        <v>0</v>
      </c>
      <c r="H17" s="22">
        <v>2</v>
      </c>
      <c r="I17" s="22">
        <v>2</v>
      </c>
      <c r="J17" s="22">
        <v>3</v>
      </c>
    </row>
    <row r="18" spans="2:10" ht="15.75" customHeight="1">
      <c r="B18" s="27">
        <v>23170</v>
      </c>
      <c r="C18" s="59" t="s">
        <v>69</v>
      </c>
      <c r="D18" s="12" t="s">
        <v>70</v>
      </c>
      <c r="E18" s="50" t="s">
        <v>4</v>
      </c>
      <c r="F18" s="6">
        <v>2</v>
      </c>
      <c r="G18" s="6">
        <v>0</v>
      </c>
      <c r="H18" s="6">
        <v>2</v>
      </c>
      <c r="I18" s="6">
        <v>2</v>
      </c>
      <c r="J18" s="6">
        <v>3</v>
      </c>
    </row>
    <row r="19" spans="2:10" ht="15.75" customHeight="1" thickBot="1">
      <c r="B19" s="28">
        <v>23180</v>
      </c>
      <c r="C19" s="60" t="s">
        <v>71</v>
      </c>
      <c r="D19" s="32" t="s">
        <v>72</v>
      </c>
      <c r="E19" s="52" t="s">
        <v>4</v>
      </c>
      <c r="F19" s="23">
        <v>2</v>
      </c>
      <c r="G19" s="23">
        <v>0</v>
      </c>
      <c r="H19" s="23">
        <v>2</v>
      </c>
      <c r="I19" s="23">
        <v>2</v>
      </c>
      <c r="J19" s="23">
        <v>3</v>
      </c>
    </row>
    <row r="20" spans="2:10" ht="15.75" customHeight="1" thickBot="1">
      <c r="B20" s="143" t="s">
        <v>3</v>
      </c>
      <c r="C20" s="144"/>
      <c r="D20" s="144"/>
      <c r="E20" s="145"/>
      <c r="F20" s="17">
        <f>SUM(F17:F19)</f>
        <v>6</v>
      </c>
      <c r="G20" s="17">
        <v>0</v>
      </c>
      <c r="H20" s="18">
        <f>SUM(H17:H19)</f>
        <v>6</v>
      </c>
      <c r="I20" s="18">
        <f>SUM(I17:I19)</f>
        <v>6</v>
      </c>
      <c r="J20" s="17">
        <f>SUM(J17:J19)</f>
        <v>9</v>
      </c>
    </row>
    <row r="21" spans="2:10" ht="15.75" customHeight="1" thickBot="1">
      <c r="B21" s="139" t="s">
        <v>6</v>
      </c>
      <c r="C21" s="140"/>
      <c r="D21" s="140"/>
      <c r="E21" s="140"/>
      <c r="F21" s="17">
        <v>15</v>
      </c>
      <c r="G21" s="17">
        <v>1</v>
      </c>
      <c r="H21" s="18">
        <v>16</v>
      </c>
      <c r="I21" s="19">
        <v>17</v>
      </c>
      <c r="J21" s="10">
        <v>30</v>
      </c>
    </row>
    <row r="22" spans="1:10" ht="12.75" customHeight="1">
      <c r="A22" s="146" t="s">
        <v>21</v>
      </c>
      <c r="B22" s="146"/>
      <c r="C22" s="146"/>
      <c r="D22" s="146"/>
      <c r="E22" s="146"/>
      <c r="F22" s="146"/>
      <c r="G22" s="146"/>
      <c r="H22" s="146"/>
      <c r="I22" s="146"/>
      <c r="J22" s="146"/>
    </row>
    <row r="23" spans="1:10" ht="12.75" customHeight="1">
      <c r="A23" s="94"/>
      <c r="B23" s="94"/>
      <c r="C23" s="94"/>
      <c r="D23" s="94"/>
      <c r="E23" s="94"/>
      <c r="F23" s="94"/>
      <c r="G23" s="94"/>
      <c r="H23" s="94"/>
      <c r="I23" s="94"/>
      <c r="J23" s="94"/>
    </row>
    <row r="24" spans="1:10" ht="12.75" customHeight="1">
      <c r="A24" s="94"/>
      <c r="B24" s="94"/>
      <c r="C24" s="94"/>
      <c r="D24" s="94"/>
      <c r="E24" s="94"/>
      <c r="F24" s="94"/>
      <c r="G24" s="94"/>
      <c r="H24" s="94"/>
      <c r="I24" s="94"/>
      <c r="J24" s="94"/>
    </row>
    <row r="25" spans="1:10" ht="12.75" customHeight="1">
      <c r="A25" s="94"/>
      <c r="B25" s="94"/>
      <c r="C25" s="94"/>
      <c r="D25" s="94"/>
      <c r="E25" s="94"/>
      <c r="F25" s="94"/>
      <c r="G25" s="94"/>
      <c r="H25" s="94"/>
      <c r="I25" s="94"/>
      <c r="J25" s="94"/>
    </row>
    <row r="26" spans="2:3" ht="18" customHeight="1" thickBot="1">
      <c r="B26" s="35" t="s">
        <v>8</v>
      </c>
      <c r="C26" s="35"/>
    </row>
    <row r="27" spans="2:10" ht="33.75" customHeight="1" thickBot="1">
      <c r="B27" s="42" t="s">
        <v>25</v>
      </c>
      <c r="C27" s="43" t="s">
        <v>26</v>
      </c>
      <c r="D27" s="44" t="s">
        <v>17</v>
      </c>
      <c r="E27" s="45" t="s">
        <v>18</v>
      </c>
      <c r="F27" s="42" t="s">
        <v>20</v>
      </c>
      <c r="G27" s="42" t="s">
        <v>23</v>
      </c>
      <c r="H27" s="46" t="s">
        <v>19</v>
      </c>
      <c r="I27" s="47" t="s">
        <v>22</v>
      </c>
      <c r="J27" s="48" t="s">
        <v>14</v>
      </c>
    </row>
    <row r="28" spans="2:10" ht="16.5" customHeight="1">
      <c r="B28" s="69">
        <v>23102</v>
      </c>
      <c r="C28" s="70" t="s">
        <v>109</v>
      </c>
      <c r="D28" s="71" t="s">
        <v>109</v>
      </c>
      <c r="E28" s="72" t="s">
        <v>16</v>
      </c>
      <c r="F28" s="73">
        <v>2</v>
      </c>
      <c r="G28" s="73">
        <v>0</v>
      </c>
      <c r="H28" s="73">
        <v>2</v>
      </c>
      <c r="I28" s="73">
        <v>2</v>
      </c>
      <c r="J28" s="101">
        <v>4</v>
      </c>
    </row>
    <row r="29" spans="2:10" ht="16.5" customHeight="1">
      <c r="B29" s="27">
        <v>23104</v>
      </c>
      <c r="C29" s="2" t="s">
        <v>165</v>
      </c>
      <c r="D29" s="31" t="s">
        <v>108</v>
      </c>
      <c r="E29" s="50" t="s">
        <v>16</v>
      </c>
      <c r="F29" s="6">
        <v>1</v>
      </c>
      <c r="G29" s="6">
        <v>2</v>
      </c>
      <c r="H29" s="6">
        <v>2</v>
      </c>
      <c r="I29" s="6">
        <v>3</v>
      </c>
      <c r="J29" s="7">
        <v>6</v>
      </c>
    </row>
    <row r="30" spans="2:10" ht="16.5" customHeight="1">
      <c r="B30" s="75">
        <v>23106</v>
      </c>
      <c r="C30" s="103" t="s">
        <v>29</v>
      </c>
      <c r="D30" s="104" t="s">
        <v>54</v>
      </c>
      <c r="E30" s="79" t="s">
        <v>16</v>
      </c>
      <c r="F30" s="80">
        <v>1</v>
      </c>
      <c r="G30" s="80">
        <v>0</v>
      </c>
      <c r="H30" s="80">
        <v>1</v>
      </c>
      <c r="I30" s="80">
        <v>2</v>
      </c>
      <c r="J30" s="123">
        <v>3</v>
      </c>
    </row>
    <row r="31" spans="2:10" ht="16.5" customHeight="1">
      <c r="B31" s="27">
        <v>23108</v>
      </c>
      <c r="C31" s="2" t="s">
        <v>145</v>
      </c>
      <c r="D31" s="31" t="s">
        <v>146</v>
      </c>
      <c r="E31" s="50" t="s">
        <v>16</v>
      </c>
      <c r="F31" s="6">
        <v>2</v>
      </c>
      <c r="G31" s="6">
        <v>0</v>
      </c>
      <c r="H31" s="6">
        <v>2</v>
      </c>
      <c r="I31" s="6">
        <v>2</v>
      </c>
      <c r="J31" s="7">
        <v>4</v>
      </c>
    </row>
    <row r="32" spans="2:10" ht="16.5" customHeight="1" thickBot="1">
      <c r="B32" s="82">
        <v>23110</v>
      </c>
      <c r="C32" s="9" t="s">
        <v>167</v>
      </c>
      <c r="D32" s="33" t="s">
        <v>107</v>
      </c>
      <c r="E32" s="51" t="s">
        <v>16</v>
      </c>
      <c r="F32" s="15">
        <v>2</v>
      </c>
      <c r="G32" s="15">
        <v>0</v>
      </c>
      <c r="H32" s="15">
        <v>2</v>
      </c>
      <c r="I32" s="15">
        <v>2</v>
      </c>
      <c r="J32" s="25">
        <v>4</v>
      </c>
    </row>
    <row r="33" spans="2:10" ht="16.5" customHeight="1" thickBot="1">
      <c r="B33" s="88" t="s">
        <v>3</v>
      </c>
      <c r="C33" s="89"/>
      <c r="D33" s="89"/>
      <c r="E33" s="89"/>
      <c r="F33" s="10">
        <f>SUM(F28:F32)</f>
        <v>8</v>
      </c>
      <c r="G33" s="10">
        <f>SUM(G28:G32)</f>
        <v>2</v>
      </c>
      <c r="H33" s="19">
        <f>SUM(H28:H32)</f>
        <v>9</v>
      </c>
      <c r="I33" s="19">
        <f>SUM(I28:I32)</f>
        <v>11</v>
      </c>
      <c r="J33" s="10">
        <f>SUM(J28:J32)</f>
        <v>21</v>
      </c>
    </row>
    <row r="34" spans="2:10" ht="15.75" customHeight="1" thickBot="1">
      <c r="B34" s="91" t="s">
        <v>24</v>
      </c>
      <c r="C34" s="92"/>
      <c r="D34" s="92"/>
      <c r="E34" s="92"/>
      <c r="F34" s="92"/>
      <c r="G34" s="92"/>
      <c r="H34" s="92"/>
      <c r="I34" s="92"/>
      <c r="J34" s="93"/>
    </row>
    <row r="35" spans="2:10" ht="15.75" customHeight="1">
      <c r="B35" s="26">
        <v>23260</v>
      </c>
      <c r="C35" s="30" t="s">
        <v>75</v>
      </c>
      <c r="D35" s="113" t="s">
        <v>78</v>
      </c>
      <c r="E35" s="57" t="s">
        <v>4</v>
      </c>
      <c r="F35" s="4">
        <v>2</v>
      </c>
      <c r="G35" s="4">
        <v>0</v>
      </c>
      <c r="H35" s="4">
        <v>2</v>
      </c>
      <c r="I35" s="4">
        <v>2</v>
      </c>
      <c r="J35" s="16">
        <v>3</v>
      </c>
    </row>
    <row r="36" spans="2:10" ht="15.75" customHeight="1">
      <c r="B36" s="27">
        <v>23270</v>
      </c>
      <c r="C36" s="59" t="s">
        <v>76</v>
      </c>
      <c r="D36" s="12" t="s">
        <v>79</v>
      </c>
      <c r="E36" s="1" t="s">
        <v>4</v>
      </c>
      <c r="F36" s="6">
        <v>2</v>
      </c>
      <c r="G36" s="6">
        <v>0</v>
      </c>
      <c r="H36" s="6">
        <v>2</v>
      </c>
      <c r="I36" s="6">
        <v>2</v>
      </c>
      <c r="J36" s="20">
        <v>3</v>
      </c>
    </row>
    <row r="37" spans="2:10" ht="15.75" customHeight="1" thickBot="1">
      <c r="B37" s="28">
        <v>23280</v>
      </c>
      <c r="C37" s="60" t="s">
        <v>77</v>
      </c>
      <c r="D37" s="32" t="s">
        <v>80</v>
      </c>
      <c r="E37" s="1" t="s">
        <v>4</v>
      </c>
      <c r="F37" s="6">
        <v>2</v>
      </c>
      <c r="G37" s="6">
        <v>0</v>
      </c>
      <c r="H37" s="6">
        <v>2</v>
      </c>
      <c r="I37" s="6">
        <v>2</v>
      </c>
      <c r="J37" s="20">
        <v>3</v>
      </c>
    </row>
    <row r="38" spans="2:10" ht="15.75" customHeight="1" thickBot="1">
      <c r="B38" s="143" t="s">
        <v>3</v>
      </c>
      <c r="C38" s="147"/>
      <c r="D38" s="147"/>
      <c r="E38" s="90"/>
      <c r="F38" s="10">
        <f>SUM(F35:F37)</f>
        <v>6</v>
      </c>
      <c r="G38" s="10">
        <f>SUM(G35:G37)</f>
        <v>0</v>
      </c>
      <c r="H38" s="19">
        <f>SUM(H35:H37)</f>
        <v>6</v>
      </c>
      <c r="I38" s="19">
        <v>6</v>
      </c>
      <c r="J38" s="10">
        <f>SUM(J35:J37)</f>
        <v>9</v>
      </c>
    </row>
    <row r="39" spans="2:10" ht="15.75" customHeight="1" thickBot="1">
      <c r="B39" s="143" t="s">
        <v>6</v>
      </c>
      <c r="C39" s="147"/>
      <c r="D39" s="147"/>
      <c r="E39" s="89"/>
      <c r="F39" s="10">
        <v>14</v>
      </c>
      <c r="G39" s="10">
        <v>2</v>
      </c>
      <c r="H39" s="19">
        <v>15</v>
      </c>
      <c r="I39" s="19">
        <v>17</v>
      </c>
      <c r="J39" s="10">
        <v>30</v>
      </c>
    </row>
    <row r="40" spans="2:10" ht="15.75" customHeight="1">
      <c r="B40" s="53"/>
      <c r="C40" s="53"/>
      <c r="D40" s="53"/>
      <c r="E40" s="53"/>
      <c r="F40" s="55"/>
      <c r="G40" s="55"/>
      <c r="H40" s="55"/>
      <c r="I40" s="55"/>
      <c r="J40" s="55"/>
    </row>
    <row r="41" spans="2:10" ht="15.75" customHeight="1">
      <c r="B41" s="53"/>
      <c r="C41" s="53"/>
      <c r="D41" s="53"/>
      <c r="E41" s="53"/>
      <c r="F41" s="55"/>
      <c r="G41" s="55"/>
      <c r="H41" s="55"/>
      <c r="I41" s="55"/>
      <c r="J41" s="55"/>
    </row>
    <row r="42" spans="2:10" ht="18" customHeight="1">
      <c r="B42" s="53"/>
      <c r="C42" s="53"/>
      <c r="D42" s="53"/>
      <c r="E42" s="53"/>
      <c r="F42" s="54"/>
      <c r="G42" s="54"/>
      <c r="H42" s="54"/>
      <c r="I42" s="54"/>
      <c r="J42" s="55"/>
    </row>
    <row r="43" spans="2:3" ht="12.75" thickBot="1">
      <c r="B43" s="35" t="s">
        <v>7</v>
      </c>
      <c r="C43" s="35"/>
    </row>
    <row r="44" spans="2:10" ht="36" customHeight="1" thickBot="1">
      <c r="B44" s="43" t="s">
        <v>25</v>
      </c>
      <c r="C44" s="43" t="s">
        <v>26</v>
      </c>
      <c r="D44" s="132" t="s">
        <v>17</v>
      </c>
      <c r="E44" s="106" t="s">
        <v>18</v>
      </c>
      <c r="F44" s="43" t="s">
        <v>20</v>
      </c>
      <c r="G44" s="43" t="s">
        <v>23</v>
      </c>
      <c r="H44" s="107" t="s">
        <v>19</v>
      </c>
      <c r="I44" s="108" t="s">
        <v>22</v>
      </c>
      <c r="J44" s="109" t="s">
        <v>14</v>
      </c>
    </row>
    <row r="45" spans="2:10" ht="16.5" customHeight="1">
      <c r="B45" s="75">
        <v>23201</v>
      </c>
      <c r="C45" s="103" t="s">
        <v>131</v>
      </c>
      <c r="D45" s="104" t="s">
        <v>130</v>
      </c>
      <c r="E45" s="130" t="s">
        <v>16</v>
      </c>
      <c r="F45" s="80">
        <v>2</v>
      </c>
      <c r="G45" s="80">
        <v>1</v>
      </c>
      <c r="H45" s="80">
        <v>3</v>
      </c>
      <c r="I45" s="80">
        <v>3</v>
      </c>
      <c r="J45" s="123">
        <v>4</v>
      </c>
    </row>
    <row r="46" spans="2:10" ht="16.5" customHeight="1">
      <c r="B46" s="61">
        <v>23203</v>
      </c>
      <c r="C46" s="65" t="s">
        <v>147</v>
      </c>
      <c r="D46" s="62" t="s">
        <v>148</v>
      </c>
      <c r="E46" s="77" t="s">
        <v>16</v>
      </c>
      <c r="F46" s="63">
        <v>2</v>
      </c>
      <c r="G46" s="63">
        <v>0</v>
      </c>
      <c r="H46" s="63">
        <v>2</v>
      </c>
      <c r="I46" s="63">
        <v>2</v>
      </c>
      <c r="J46" s="122">
        <v>4</v>
      </c>
    </row>
    <row r="47" spans="2:10" ht="16.5" customHeight="1">
      <c r="B47" s="27">
        <v>23205</v>
      </c>
      <c r="C47" s="2" t="s">
        <v>35</v>
      </c>
      <c r="D47" s="31" t="s">
        <v>58</v>
      </c>
      <c r="E47" s="81" t="s">
        <v>16</v>
      </c>
      <c r="F47" s="6">
        <v>1</v>
      </c>
      <c r="G47" s="6">
        <v>1</v>
      </c>
      <c r="H47" s="6">
        <v>2</v>
      </c>
      <c r="I47" s="6">
        <v>2</v>
      </c>
      <c r="J47" s="7">
        <v>6</v>
      </c>
    </row>
    <row r="48" spans="2:10" ht="16.5" customHeight="1">
      <c r="B48" s="64">
        <v>23207</v>
      </c>
      <c r="C48" s="65" t="s">
        <v>166</v>
      </c>
      <c r="D48" s="74" t="s">
        <v>111</v>
      </c>
      <c r="E48" s="78" t="s">
        <v>16</v>
      </c>
      <c r="F48" s="68">
        <v>2</v>
      </c>
      <c r="G48" s="68">
        <v>0</v>
      </c>
      <c r="H48" s="68">
        <v>2</v>
      </c>
      <c r="I48" s="68">
        <v>2</v>
      </c>
      <c r="J48" s="100">
        <v>4</v>
      </c>
    </row>
    <row r="49" spans="2:10" ht="16.5" customHeight="1">
      <c r="B49" s="129">
        <v>23209</v>
      </c>
      <c r="C49" s="127" t="s">
        <v>110</v>
      </c>
      <c r="D49" s="114" t="s">
        <v>110</v>
      </c>
      <c r="E49" s="130" t="s">
        <v>16</v>
      </c>
      <c r="F49" s="80">
        <v>2</v>
      </c>
      <c r="G49" s="80">
        <v>0</v>
      </c>
      <c r="H49" s="80">
        <v>2</v>
      </c>
      <c r="I49" s="80">
        <v>2</v>
      </c>
      <c r="J49" s="123">
        <v>4</v>
      </c>
    </row>
    <row r="50" spans="2:10" ht="16.5" customHeight="1">
      <c r="B50" s="64">
        <v>23211</v>
      </c>
      <c r="C50" s="65" t="s">
        <v>158</v>
      </c>
      <c r="D50" s="66" t="s">
        <v>94</v>
      </c>
      <c r="E50" s="77" t="s">
        <v>16</v>
      </c>
      <c r="F50" s="68">
        <v>1</v>
      </c>
      <c r="G50" s="68">
        <v>1</v>
      </c>
      <c r="H50" s="68">
        <v>2</v>
      </c>
      <c r="I50" s="68">
        <v>2</v>
      </c>
      <c r="J50" s="100">
        <v>2</v>
      </c>
    </row>
    <row r="51" spans="2:10" ht="16.5" customHeight="1">
      <c r="B51" s="64">
        <v>23213</v>
      </c>
      <c r="C51" s="65" t="s">
        <v>113</v>
      </c>
      <c r="D51" s="66" t="s">
        <v>112</v>
      </c>
      <c r="E51" s="111" t="s">
        <v>16</v>
      </c>
      <c r="F51" s="68">
        <v>1</v>
      </c>
      <c r="G51" s="68">
        <v>0</v>
      </c>
      <c r="H51" s="68">
        <v>1</v>
      </c>
      <c r="I51" s="68">
        <v>1</v>
      </c>
      <c r="J51" s="100">
        <v>3</v>
      </c>
    </row>
    <row r="52" spans="2:10" ht="16.5" customHeight="1" thickBot="1">
      <c r="B52" s="29"/>
      <c r="C52" s="86" t="s">
        <v>45</v>
      </c>
      <c r="D52" s="33" t="s">
        <v>116</v>
      </c>
      <c r="E52" s="112" t="s">
        <v>44</v>
      </c>
      <c r="F52" s="15">
        <v>2</v>
      </c>
      <c r="G52" s="15">
        <v>0</v>
      </c>
      <c r="H52" s="15">
        <v>2</v>
      </c>
      <c r="I52" s="15">
        <v>2</v>
      </c>
      <c r="J52" s="25">
        <v>3</v>
      </c>
    </row>
    <row r="53" spans="2:10" ht="16.5" customHeight="1" thickBot="1">
      <c r="B53" s="139" t="s">
        <v>3</v>
      </c>
      <c r="C53" s="140"/>
      <c r="D53" s="140"/>
      <c r="E53" s="140"/>
      <c r="F53" s="10">
        <f>SUM(F45:F52)</f>
        <v>13</v>
      </c>
      <c r="G53" s="10">
        <f>SUM(G45:G52)</f>
        <v>3</v>
      </c>
      <c r="H53" s="19">
        <f>SUM(H45:H52)</f>
        <v>16</v>
      </c>
      <c r="I53" s="19">
        <f>SUM(I45:I52)</f>
        <v>16</v>
      </c>
      <c r="J53" s="10">
        <f>SUM(J45:J52)</f>
        <v>30</v>
      </c>
    </row>
    <row r="54" spans="2:10" ht="16.5" customHeight="1" thickBot="1">
      <c r="B54" s="136" t="s">
        <v>82</v>
      </c>
      <c r="C54" s="137"/>
      <c r="D54" s="137"/>
      <c r="E54" s="137"/>
      <c r="F54" s="137"/>
      <c r="G54" s="137"/>
      <c r="H54" s="137"/>
      <c r="I54" s="137"/>
      <c r="J54" s="138"/>
    </row>
    <row r="55" spans="2:10" ht="16.5" customHeight="1">
      <c r="B55" s="26">
        <v>23601</v>
      </c>
      <c r="C55" s="8" t="s">
        <v>92</v>
      </c>
      <c r="D55" s="8" t="s">
        <v>92</v>
      </c>
      <c r="E55" s="57" t="s">
        <v>33</v>
      </c>
      <c r="F55" s="4">
        <v>2</v>
      </c>
      <c r="G55" s="4">
        <v>0</v>
      </c>
      <c r="H55" s="4">
        <v>2</v>
      </c>
      <c r="I55" s="4">
        <v>2</v>
      </c>
      <c r="J55" s="11">
        <v>3</v>
      </c>
    </row>
    <row r="56" spans="2:10" ht="16.5" customHeight="1" thickBot="1">
      <c r="B56" s="29">
        <v>23603</v>
      </c>
      <c r="C56" s="9" t="s">
        <v>168</v>
      </c>
      <c r="D56" s="33" t="s">
        <v>169</v>
      </c>
      <c r="E56" s="51" t="s">
        <v>15</v>
      </c>
      <c r="F56" s="15">
        <v>2</v>
      </c>
      <c r="G56" s="15">
        <v>0</v>
      </c>
      <c r="H56" s="15">
        <v>2</v>
      </c>
      <c r="I56" s="15">
        <v>2</v>
      </c>
      <c r="J56" s="14">
        <v>3</v>
      </c>
    </row>
    <row r="57" spans="2:10" ht="16.5" customHeight="1">
      <c r="B57" s="53"/>
      <c r="C57" s="95"/>
      <c r="D57" s="95"/>
      <c r="E57" s="96"/>
      <c r="F57" s="97"/>
      <c r="G57" s="97"/>
      <c r="H57" s="97"/>
      <c r="I57" s="97"/>
      <c r="J57" s="55"/>
    </row>
    <row r="58" spans="2:10" ht="16.5" customHeight="1">
      <c r="B58" s="53"/>
      <c r="C58" s="95"/>
      <c r="D58" s="95"/>
      <c r="E58" s="96"/>
      <c r="F58" s="97"/>
      <c r="G58" s="97"/>
      <c r="H58" s="97"/>
      <c r="I58" s="97"/>
      <c r="J58" s="55"/>
    </row>
    <row r="59" spans="2:10" ht="16.5" customHeight="1">
      <c r="B59" s="53"/>
      <c r="C59" s="95"/>
      <c r="D59" s="95"/>
      <c r="E59" s="96"/>
      <c r="F59" s="97"/>
      <c r="G59" s="97"/>
      <c r="H59" s="97"/>
      <c r="I59" s="97"/>
      <c r="J59" s="55"/>
    </row>
    <row r="61" spans="2:3" ht="12.75" thickBot="1">
      <c r="B61" s="35" t="s">
        <v>9</v>
      </c>
      <c r="C61" s="35"/>
    </row>
    <row r="62" spans="2:10" ht="36" customHeight="1" thickBot="1">
      <c r="B62" s="43" t="s">
        <v>25</v>
      </c>
      <c r="C62" s="43" t="s">
        <v>26</v>
      </c>
      <c r="D62" s="105" t="s">
        <v>17</v>
      </c>
      <c r="E62" s="106" t="s">
        <v>18</v>
      </c>
      <c r="F62" s="43" t="s">
        <v>20</v>
      </c>
      <c r="G62" s="43" t="s">
        <v>23</v>
      </c>
      <c r="H62" s="107" t="s">
        <v>19</v>
      </c>
      <c r="I62" s="108" t="s">
        <v>22</v>
      </c>
      <c r="J62" s="109" t="s">
        <v>14</v>
      </c>
    </row>
    <row r="63" spans="2:10" ht="15.75" customHeight="1">
      <c r="B63" s="26">
        <v>23202</v>
      </c>
      <c r="C63" s="103" t="s">
        <v>129</v>
      </c>
      <c r="D63" s="104" t="s">
        <v>132</v>
      </c>
      <c r="E63" s="79" t="s">
        <v>16</v>
      </c>
      <c r="F63" s="81">
        <v>2</v>
      </c>
      <c r="G63" s="81">
        <v>1</v>
      </c>
      <c r="H63" s="81">
        <v>2</v>
      </c>
      <c r="I63" s="81">
        <v>3</v>
      </c>
      <c r="J63" s="131">
        <v>4</v>
      </c>
    </row>
    <row r="64" spans="2:10" ht="14.25" customHeight="1">
      <c r="B64" s="64">
        <v>20204</v>
      </c>
      <c r="C64" s="65" t="s">
        <v>66</v>
      </c>
      <c r="D64" s="74" t="s">
        <v>67</v>
      </c>
      <c r="E64" s="81" t="s">
        <v>16</v>
      </c>
      <c r="F64" s="68">
        <v>1</v>
      </c>
      <c r="G64" s="68">
        <v>1</v>
      </c>
      <c r="H64" s="68">
        <v>2</v>
      </c>
      <c r="I64" s="68">
        <v>2</v>
      </c>
      <c r="J64" s="100">
        <v>4</v>
      </c>
    </row>
    <row r="65" spans="2:10" ht="14.25" customHeight="1">
      <c r="B65" s="121">
        <v>23206</v>
      </c>
      <c r="C65" s="127" t="s">
        <v>95</v>
      </c>
      <c r="D65" s="114" t="s">
        <v>157</v>
      </c>
      <c r="E65" s="128" t="s">
        <v>16</v>
      </c>
      <c r="F65" s="115">
        <v>2</v>
      </c>
      <c r="G65" s="115">
        <v>0</v>
      </c>
      <c r="H65" s="115">
        <v>2</v>
      </c>
      <c r="I65" s="115">
        <v>2</v>
      </c>
      <c r="J65" s="125">
        <v>4</v>
      </c>
    </row>
    <row r="66" spans="2:10" ht="14.25" customHeight="1">
      <c r="B66" s="27">
        <v>23208</v>
      </c>
      <c r="C66" s="2" t="s">
        <v>34</v>
      </c>
      <c r="D66" s="31" t="s">
        <v>57</v>
      </c>
      <c r="E66" s="50" t="s">
        <v>16</v>
      </c>
      <c r="F66" s="6">
        <v>2</v>
      </c>
      <c r="G66" s="6">
        <v>0</v>
      </c>
      <c r="H66" s="6">
        <v>2</v>
      </c>
      <c r="I66" s="6">
        <v>2</v>
      </c>
      <c r="J66" s="124">
        <v>2</v>
      </c>
    </row>
    <row r="67" spans="2:10" ht="14.25" customHeight="1">
      <c r="B67" s="64">
        <v>23210</v>
      </c>
      <c r="C67" s="127" t="s">
        <v>159</v>
      </c>
      <c r="D67" s="135" t="s">
        <v>93</v>
      </c>
      <c r="E67" s="77" t="s">
        <v>16</v>
      </c>
      <c r="F67" s="115">
        <v>1</v>
      </c>
      <c r="G67" s="115">
        <v>1</v>
      </c>
      <c r="H67" s="115">
        <v>2</v>
      </c>
      <c r="I67" s="115">
        <v>2</v>
      </c>
      <c r="J67" s="125">
        <v>4</v>
      </c>
    </row>
    <row r="68" spans="2:10" ht="14.25" customHeight="1">
      <c r="B68" s="27">
        <v>23212</v>
      </c>
      <c r="C68" s="2" t="s">
        <v>38</v>
      </c>
      <c r="D68" s="31" t="s">
        <v>62</v>
      </c>
      <c r="E68" s="1" t="s">
        <v>16</v>
      </c>
      <c r="F68" s="6">
        <v>1</v>
      </c>
      <c r="G68" s="6">
        <v>1</v>
      </c>
      <c r="H68" s="6">
        <v>2</v>
      </c>
      <c r="I68" s="6">
        <v>2</v>
      </c>
      <c r="J68" s="7">
        <v>6</v>
      </c>
    </row>
    <row r="69" spans="2:10" ht="14.25" customHeight="1">
      <c r="B69" s="27">
        <v>23214</v>
      </c>
      <c r="C69" s="65" t="s">
        <v>115</v>
      </c>
      <c r="D69" s="66" t="s">
        <v>114</v>
      </c>
      <c r="E69" s="76" t="s">
        <v>16</v>
      </c>
      <c r="F69" s="68">
        <v>1</v>
      </c>
      <c r="G69" s="68">
        <v>0</v>
      </c>
      <c r="H69" s="68">
        <v>1</v>
      </c>
      <c r="I69" s="68">
        <v>1</v>
      </c>
      <c r="J69" s="100">
        <v>3</v>
      </c>
    </row>
    <row r="70" spans="2:10" ht="14.25" customHeight="1" thickBot="1">
      <c r="B70" s="29"/>
      <c r="C70" s="9" t="s">
        <v>46</v>
      </c>
      <c r="D70" s="33" t="s">
        <v>117</v>
      </c>
      <c r="E70" s="51" t="s">
        <v>15</v>
      </c>
      <c r="F70" s="15">
        <v>2</v>
      </c>
      <c r="G70" s="15">
        <v>0</v>
      </c>
      <c r="H70" s="15">
        <v>2</v>
      </c>
      <c r="I70" s="15">
        <v>2</v>
      </c>
      <c r="J70" s="25">
        <v>3</v>
      </c>
    </row>
    <row r="71" spans="2:13" ht="14.25" customHeight="1" thickBot="1">
      <c r="B71" s="139" t="s">
        <v>3</v>
      </c>
      <c r="C71" s="140"/>
      <c r="D71" s="140"/>
      <c r="E71" s="140"/>
      <c r="F71" s="10">
        <f>SUM(F63:F70)</f>
        <v>12</v>
      </c>
      <c r="G71" s="10">
        <f>SUM(G63:G70)</f>
        <v>4</v>
      </c>
      <c r="H71" s="10">
        <f>SUM(H63:H70)</f>
        <v>15</v>
      </c>
      <c r="I71" s="10">
        <f>SUM(I63:I70)</f>
        <v>16</v>
      </c>
      <c r="J71" s="10">
        <f>SUM(J63:J70)</f>
        <v>30</v>
      </c>
      <c r="M71" s="3" t="s">
        <v>2</v>
      </c>
    </row>
    <row r="72" spans="2:10" ht="14.25" customHeight="1" thickBot="1">
      <c r="B72" s="136" t="s">
        <v>83</v>
      </c>
      <c r="C72" s="137"/>
      <c r="D72" s="137"/>
      <c r="E72" s="137"/>
      <c r="F72" s="137"/>
      <c r="G72" s="137"/>
      <c r="H72" s="137"/>
      <c r="I72" s="137"/>
      <c r="J72" s="138"/>
    </row>
    <row r="73" spans="2:10" ht="14.25" customHeight="1">
      <c r="B73" s="26">
        <v>23602</v>
      </c>
      <c r="C73" s="8" t="s">
        <v>31</v>
      </c>
      <c r="D73" s="30" t="s">
        <v>55</v>
      </c>
      <c r="E73" s="49" t="s">
        <v>15</v>
      </c>
      <c r="F73" s="4">
        <v>2</v>
      </c>
      <c r="G73" s="4">
        <v>0</v>
      </c>
      <c r="H73" s="4">
        <v>2</v>
      </c>
      <c r="I73" s="4">
        <v>2</v>
      </c>
      <c r="J73" s="11">
        <v>3</v>
      </c>
    </row>
    <row r="74" spans="2:10" ht="14.25" customHeight="1" thickBot="1">
      <c r="B74" s="82">
        <v>23604</v>
      </c>
      <c r="C74" s="9" t="s">
        <v>96</v>
      </c>
      <c r="D74" s="33" t="s">
        <v>97</v>
      </c>
      <c r="E74" s="51" t="s">
        <v>15</v>
      </c>
      <c r="F74" s="15">
        <v>2</v>
      </c>
      <c r="G74" s="15">
        <v>0</v>
      </c>
      <c r="H74" s="15">
        <v>2</v>
      </c>
      <c r="I74" s="15">
        <v>2</v>
      </c>
      <c r="J74" s="14">
        <v>3</v>
      </c>
    </row>
    <row r="75" spans="2:10" ht="14.25" customHeight="1">
      <c r="B75" s="53"/>
      <c r="C75" s="95"/>
      <c r="D75" s="98"/>
      <c r="E75" s="96"/>
      <c r="F75" s="97"/>
      <c r="G75" s="97"/>
      <c r="H75" s="97"/>
      <c r="I75" s="97"/>
      <c r="J75" s="55"/>
    </row>
    <row r="76" spans="2:10" ht="14.25" customHeight="1">
      <c r="B76" s="53"/>
      <c r="C76" s="95"/>
      <c r="D76" s="98"/>
      <c r="E76" s="96"/>
      <c r="F76" s="97"/>
      <c r="G76" s="97"/>
      <c r="H76" s="97"/>
      <c r="I76" s="97"/>
      <c r="J76" s="55"/>
    </row>
    <row r="77" spans="2:10" ht="14.25" customHeight="1">
      <c r="B77" s="53"/>
      <c r="C77" s="95"/>
      <c r="D77" s="98"/>
      <c r="E77" s="96"/>
      <c r="F77" s="97"/>
      <c r="G77" s="97"/>
      <c r="H77" s="97"/>
      <c r="I77" s="97"/>
      <c r="J77" s="55"/>
    </row>
    <row r="78" spans="2:10" ht="14.25" customHeight="1">
      <c r="B78" s="53"/>
      <c r="C78" s="95"/>
      <c r="D78" s="98"/>
      <c r="E78" s="96"/>
      <c r="F78" s="97"/>
      <c r="G78" s="97"/>
      <c r="H78" s="97"/>
      <c r="I78" s="97"/>
      <c r="J78" s="55"/>
    </row>
    <row r="79" spans="2:3" ht="12.75" thickBot="1">
      <c r="B79" s="35" t="s">
        <v>10</v>
      </c>
      <c r="C79" s="35"/>
    </row>
    <row r="80" spans="2:10" ht="36" customHeight="1" thickBot="1">
      <c r="B80" s="42" t="s">
        <v>25</v>
      </c>
      <c r="C80" s="43" t="s">
        <v>26</v>
      </c>
      <c r="D80" s="44" t="s">
        <v>17</v>
      </c>
      <c r="E80" s="45" t="s">
        <v>18</v>
      </c>
      <c r="F80" s="42" t="s">
        <v>20</v>
      </c>
      <c r="G80" s="42" t="s">
        <v>23</v>
      </c>
      <c r="H80" s="46" t="s">
        <v>19</v>
      </c>
      <c r="I80" s="47" t="s">
        <v>22</v>
      </c>
      <c r="J80" s="48" t="s">
        <v>14</v>
      </c>
    </row>
    <row r="81" spans="2:10" ht="20.25" customHeight="1">
      <c r="B81" s="64">
        <v>23301</v>
      </c>
      <c r="C81" s="65" t="s">
        <v>160</v>
      </c>
      <c r="D81" s="74" t="s">
        <v>120</v>
      </c>
      <c r="E81" s="67" t="s">
        <v>16</v>
      </c>
      <c r="F81" s="68">
        <v>1</v>
      </c>
      <c r="G81" s="68">
        <v>1</v>
      </c>
      <c r="H81" s="68">
        <v>2</v>
      </c>
      <c r="I81" s="68">
        <v>2</v>
      </c>
      <c r="J81" s="100">
        <v>6</v>
      </c>
    </row>
    <row r="82" spans="2:10" ht="18" customHeight="1">
      <c r="B82" s="75">
        <v>23303</v>
      </c>
      <c r="C82" s="103" t="s">
        <v>161</v>
      </c>
      <c r="D82" s="103" t="s">
        <v>156</v>
      </c>
      <c r="E82" s="81" t="s">
        <v>16</v>
      </c>
      <c r="F82" s="80">
        <v>1</v>
      </c>
      <c r="G82" s="80">
        <v>1</v>
      </c>
      <c r="H82" s="80">
        <v>2</v>
      </c>
      <c r="I82" s="80">
        <v>2</v>
      </c>
      <c r="J82" s="123">
        <v>5</v>
      </c>
    </row>
    <row r="83" spans="2:10" ht="18" customHeight="1">
      <c r="B83" s="27">
        <v>23305</v>
      </c>
      <c r="C83" s="2" t="s">
        <v>162</v>
      </c>
      <c r="D83" s="31" t="s">
        <v>121</v>
      </c>
      <c r="E83" s="81" t="s">
        <v>16</v>
      </c>
      <c r="F83" s="6">
        <v>1</v>
      </c>
      <c r="G83" s="6">
        <v>1</v>
      </c>
      <c r="H83" s="6">
        <v>2</v>
      </c>
      <c r="I83" s="6">
        <v>2</v>
      </c>
      <c r="J83" s="7">
        <v>6</v>
      </c>
    </row>
    <row r="84" spans="2:10" ht="18" customHeight="1">
      <c r="B84" s="27">
        <v>23307</v>
      </c>
      <c r="C84" s="65" t="s">
        <v>32</v>
      </c>
      <c r="D84" s="99" t="s">
        <v>56</v>
      </c>
      <c r="E84" s="67" t="s">
        <v>16</v>
      </c>
      <c r="F84" s="68">
        <v>2</v>
      </c>
      <c r="G84" s="68">
        <v>0</v>
      </c>
      <c r="H84" s="68">
        <v>2</v>
      </c>
      <c r="I84" s="68">
        <v>2</v>
      </c>
      <c r="J84" s="100">
        <v>4</v>
      </c>
    </row>
    <row r="85" spans="2:10" ht="18" customHeight="1">
      <c r="B85" s="27">
        <v>23309</v>
      </c>
      <c r="C85" s="65" t="s">
        <v>36</v>
      </c>
      <c r="D85" s="74" t="s">
        <v>65</v>
      </c>
      <c r="E85" s="81" t="s">
        <v>16</v>
      </c>
      <c r="F85" s="68">
        <v>1</v>
      </c>
      <c r="G85" s="68">
        <v>1</v>
      </c>
      <c r="H85" s="68">
        <v>2</v>
      </c>
      <c r="I85" s="68">
        <v>2</v>
      </c>
      <c r="J85" s="100">
        <v>4</v>
      </c>
    </row>
    <row r="86" spans="2:11" ht="18" customHeight="1">
      <c r="B86" s="64">
        <v>23311</v>
      </c>
      <c r="C86" s="65" t="s">
        <v>81</v>
      </c>
      <c r="D86" s="74" t="s">
        <v>61</v>
      </c>
      <c r="E86" s="81" t="s">
        <v>16</v>
      </c>
      <c r="F86" s="68">
        <v>1</v>
      </c>
      <c r="G86" s="68">
        <v>0</v>
      </c>
      <c r="H86" s="68">
        <v>1</v>
      </c>
      <c r="I86" s="68">
        <v>1</v>
      </c>
      <c r="J86" s="100">
        <v>2</v>
      </c>
      <c r="K86" s="58"/>
    </row>
    <row r="87" spans="2:10" ht="18" customHeight="1" thickBot="1">
      <c r="B87" s="82"/>
      <c r="C87" s="9" t="s">
        <v>47</v>
      </c>
      <c r="D87" s="33" t="s">
        <v>118</v>
      </c>
      <c r="E87" s="51" t="s">
        <v>44</v>
      </c>
      <c r="F87" s="15">
        <v>2</v>
      </c>
      <c r="G87" s="15">
        <v>0</v>
      </c>
      <c r="H87" s="15">
        <v>2</v>
      </c>
      <c r="I87" s="15">
        <v>2</v>
      </c>
      <c r="J87" s="25">
        <v>3</v>
      </c>
    </row>
    <row r="88" spans="2:10" ht="18" customHeight="1" thickBot="1">
      <c r="B88" s="139" t="s">
        <v>3</v>
      </c>
      <c r="C88" s="140"/>
      <c r="D88" s="140"/>
      <c r="E88" s="140"/>
      <c r="F88" s="10">
        <f>SUM(F81:F87)</f>
        <v>9</v>
      </c>
      <c r="G88" s="10">
        <f>SUM(G81:G87)</f>
        <v>4</v>
      </c>
      <c r="H88" s="19">
        <f>SUM(H83:H87)</f>
        <v>9</v>
      </c>
      <c r="I88" s="19">
        <f>SUM(I81:I87)</f>
        <v>13</v>
      </c>
      <c r="J88" s="10">
        <f>SUM(J81:J87)</f>
        <v>30</v>
      </c>
    </row>
    <row r="89" spans="2:10" ht="18" customHeight="1" thickBot="1">
      <c r="B89" s="136" t="s">
        <v>84</v>
      </c>
      <c r="C89" s="137"/>
      <c r="D89" s="137"/>
      <c r="E89" s="137"/>
      <c r="F89" s="137"/>
      <c r="G89" s="137"/>
      <c r="H89" s="137"/>
      <c r="I89" s="137"/>
      <c r="J89" s="138"/>
    </row>
    <row r="90" spans="2:10" ht="18" customHeight="1">
      <c r="B90" s="75">
        <v>23605</v>
      </c>
      <c r="C90" s="8" t="s">
        <v>51</v>
      </c>
      <c r="D90" s="30" t="s">
        <v>68</v>
      </c>
      <c r="E90" s="134" t="s">
        <v>15</v>
      </c>
      <c r="F90" s="4">
        <v>2</v>
      </c>
      <c r="G90" s="4">
        <v>0</v>
      </c>
      <c r="H90" s="4">
        <v>2</v>
      </c>
      <c r="I90" s="4">
        <v>2</v>
      </c>
      <c r="J90" s="11">
        <v>3</v>
      </c>
    </row>
    <row r="91" spans="2:10" ht="18" customHeight="1" thickBot="1">
      <c r="B91" s="82">
        <v>23607</v>
      </c>
      <c r="C91" s="84" t="s">
        <v>98</v>
      </c>
      <c r="D91" s="102" t="s">
        <v>98</v>
      </c>
      <c r="E91" s="83" t="s">
        <v>15</v>
      </c>
      <c r="F91" s="21">
        <v>2</v>
      </c>
      <c r="G91" s="21">
        <v>0</v>
      </c>
      <c r="H91" s="21">
        <v>2</v>
      </c>
      <c r="I91" s="21">
        <v>2</v>
      </c>
      <c r="J91" s="110">
        <v>3</v>
      </c>
    </row>
    <row r="92" spans="2:10" ht="18" customHeight="1">
      <c r="B92" s="53"/>
      <c r="C92" s="95"/>
      <c r="D92" s="98"/>
      <c r="E92" s="96"/>
      <c r="F92" s="97"/>
      <c r="G92" s="97"/>
      <c r="H92" s="97"/>
      <c r="I92" s="97"/>
      <c r="J92" s="55"/>
    </row>
    <row r="93" spans="2:10" ht="18" customHeight="1">
      <c r="B93" s="53"/>
      <c r="C93" s="95"/>
      <c r="D93" s="98"/>
      <c r="E93" s="96"/>
      <c r="F93" s="97"/>
      <c r="G93" s="97"/>
      <c r="H93" s="97"/>
      <c r="I93" s="97"/>
      <c r="J93" s="55"/>
    </row>
    <row r="94" spans="2:10" ht="18" customHeight="1">
      <c r="B94" s="53"/>
      <c r="C94" s="95"/>
      <c r="D94" s="98"/>
      <c r="E94" s="96"/>
      <c r="F94" s="97"/>
      <c r="G94" s="97"/>
      <c r="H94" s="97"/>
      <c r="I94" s="97"/>
      <c r="J94" s="55"/>
    </row>
    <row r="95" spans="2:10" ht="18" customHeight="1">
      <c r="B95" s="53"/>
      <c r="C95" s="53"/>
      <c r="D95" s="53"/>
      <c r="E95" s="53"/>
      <c r="F95" s="54"/>
      <c r="G95" s="54"/>
      <c r="H95" s="54"/>
      <c r="I95" s="54"/>
      <c r="J95" s="55"/>
    </row>
    <row r="96" spans="2:3" ht="12.75" thickBot="1">
      <c r="B96" s="35" t="s">
        <v>11</v>
      </c>
      <c r="C96" s="35"/>
    </row>
    <row r="97" spans="2:10" ht="36" customHeight="1" thickBot="1">
      <c r="B97" s="42" t="s">
        <v>25</v>
      </c>
      <c r="C97" s="43" t="s">
        <v>26</v>
      </c>
      <c r="D97" s="105" t="s">
        <v>17</v>
      </c>
      <c r="E97" s="106" t="s">
        <v>18</v>
      </c>
      <c r="F97" s="43" t="s">
        <v>20</v>
      </c>
      <c r="G97" s="43" t="s">
        <v>23</v>
      </c>
      <c r="H97" s="107" t="s">
        <v>19</v>
      </c>
      <c r="I97" s="108" t="s">
        <v>22</v>
      </c>
      <c r="J97" s="109" t="s">
        <v>14</v>
      </c>
    </row>
    <row r="98" spans="2:10" ht="15.75" customHeight="1">
      <c r="B98" s="27">
        <v>23302</v>
      </c>
      <c r="C98" s="65" t="s">
        <v>122</v>
      </c>
      <c r="D98" s="74" t="s">
        <v>124</v>
      </c>
      <c r="E98" s="67" t="s">
        <v>16</v>
      </c>
      <c r="F98" s="68">
        <v>1</v>
      </c>
      <c r="G98" s="68">
        <v>1</v>
      </c>
      <c r="H98" s="68">
        <v>2</v>
      </c>
      <c r="I98" s="68">
        <v>2</v>
      </c>
      <c r="J98" s="100">
        <v>5</v>
      </c>
    </row>
    <row r="99" spans="2:10" ht="15.75" customHeight="1">
      <c r="B99" s="75">
        <v>23304</v>
      </c>
      <c r="C99" s="103" t="s">
        <v>99</v>
      </c>
      <c r="D99" s="103" t="s">
        <v>99</v>
      </c>
      <c r="E99" s="81" t="s">
        <v>16</v>
      </c>
      <c r="F99" s="80">
        <v>1</v>
      </c>
      <c r="G99" s="80">
        <v>1</v>
      </c>
      <c r="H99" s="80">
        <v>2</v>
      </c>
      <c r="I99" s="80">
        <v>2</v>
      </c>
      <c r="J99" s="80">
        <v>8</v>
      </c>
    </row>
    <row r="100" spans="2:10" ht="15.75" customHeight="1">
      <c r="B100" s="27">
        <v>23306</v>
      </c>
      <c r="C100" s="2" t="s">
        <v>170</v>
      </c>
      <c r="D100" s="31" t="s">
        <v>123</v>
      </c>
      <c r="E100" s="81" t="s">
        <v>16</v>
      </c>
      <c r="F100" s="6">
        <v>1</v>
      </c>
      <c r="G100" s="6">
        <v>1</v>
      </c>
      <c r="H100" s="6">
        <v>2</v>
      </c>
      <c r="I100" s="6">
        <v>2</v>
      </c>
      <c r="J100" s="7">
        <v>3</v>
      </c>
    </row>
    <row r="101" spans="2:10" ht="15.75" customHeight="1">
      <c r="B101" s="27">
        <v>23308</v>
      </c>
      <c r="C101" s="2" t="s">
        <v>100</v>
      </c>
      <c r="D101" s="31" t="s">
        <v>101</v>
      </c>
      <c r="E101" s="1" t="s">
        <v>16</v>
      </c>
      <c r="F101" s="6">
        <v>1</v>
      </c>
      <c r="G101" s="6">
        <v>1</v>
      </c>
      <c r="H101" s="6">
        <v>2</v>
      </c>
      <c r="I101" s="6">
        <v>2</v>
      </c>
      <c r="J101" s="7">
        <v>4</v>
      </c>
    </row>
    <row r="102" spans="2:10" ht="15.75" customHeight="1">
      <c r="B102" s="27">
        <v>23310</v>
      </c>
      <c r="C102" s="127" t="s">
        <v>39</v>
      </c>
      <c r="D102" s="114" t="s">
        <v>125</v>
      </c>
      <c r="E102" s="81" t="s">
        <v>16</v>
      </c>
      <c r="F102" s="115">
        <v>1</v>
      </c>
      <c r="G102" s="115">
        <v>0</v>
      </c>
      <c r="H102" s="115">
        <v>1</v>
      </c>
      <c r="I102" s="115">
        <v>1</v>
      </c>
      <c r="J102" s="125">
        <v>2</v>
      </c>
    </row>
    <row r="103" spans="2:10" ht="15.75" customHeight="1">
      <c r="B103" s="27">
        <v>23312</v>
      </c>
      <c r="C103" s="2" t="s">
        <v>49</v>
      </c>
      <c r="D103" s="31" t="s">
        <v>133</v>
      </c>
      <c r="E103" s="50" t="s">
        <v>16</v>
      </c>
      <c r="F103" s="6">
        <v>1</v>
      </c>
      <c r="G103" s="6">
        <v>1</v>
      </c>
      <c r="H103" s="6">
        <v>2</v>
      </c>
      <c r="I103" s="116">
        <v>2</v>
      </c>
      <c r="J103" s="6">
        <v>5</v>
      </c>
    </row>
    <row r="104" spans="2:10" ht="15.75" customHeight="1" thickBot="1">
      <c r="B104" s="82"/>
      <c r="C104" s="9" t="s">
        <v>48</v>
      </c>
      <c r="D104" s="33" t="s">
        <v>119</v>
      </c>
      <c r="E104" s="83" t="s">
        <v>15</v>
      </c>
      <c r="F104" s="21">
        <v>2</v>
      </c>
      <c r="G104" s="21">
        <v>0</v>
      </c>
      <c r="H104" s="21">
        <v>2</v>
      </c>
      <c r="I104" s="85">
        <v>2</v>
      </c>
      <c r="J104" s="21">
        <v>3</v>
      </c>
    </row>
    <row r="105" spans="2:10" ht="15.75" customHeight="1" thickBot="1">
      <c r="B105" s="139" t="s">
        <v>3</v>
      </c>
      <c r="C105" s="140"/>
      <c r="D105" s="140"/>
      <c r="E105" s="140"/>
      <c r="F105" s="10">
        <f>SUM(F98:F104)</f>
        <v>8</v>
      </c>
      <c r="G105" s="10">
        <f>SUM(G98:G104)</f>
        <v>5</v>
      </c>
      <c r="H105" s="19">
        <f>SUM(H98:H104)</f>
        <v>13</v>
      </c>
      <c r="I105" s="19">
        <f>SUM(I98:I104)</f>
        <v>13</v>
      </c>
      <c r="J105" s="10">
        <f>SUM(J98:J104)</f>
        <v>30</v>
      </c>
    </row>
    <row r="106" spans="2:10" ht="15.75" customHeight="1" thickBot="1">
      <c r="B106" s="136" t="s">
        <v>85</v>
      </c>
      <c r="C106" s="137"/>
      <c r="D106" s="137"/>
      <c r="E106" s="137"/>
      <c r="F106" s="137"/>
      <c r="G106" s="137"/>
      <c r="H106" s="137"/>
      <c r="I106" s="137"/>
      <c r="J106" s="138"/>
    </row>
    <row r="107" spans="2:10" ht="15.75" customHeight="1">
      <c r="B107" s="26">
        <v>23606</v>
      </c>
      <c r="C107" s="70" t="s">
        <v>126</v>
      </c>
      <c r="D107" s="30" t="s">
        <v>127</v>
      </c>
      <c r="E107" s="57" t="s">
        <v>15</v>
      </c>
      <c r="F107" s="4">
        <v>2</v>
      </c>
      <c r="G107" s="4">
        <v>0</v>
      </c>
      <c r="H107" s="4">
        <v>2</v>
      </c>
      <c r="I107" s="24">
        <v>3</v>
      </c>
      <c r="J107" s="16">
        <v>3</v>
      </c>
    </row>
    <row r="108" spans="2:10" ht="15.75" customHeight="1" thickBot="1">
      <c r="B108" s="82">
        <v>23608</v>
      </c>
      <c r="C108" s="84" t="s">
        <v>30</v>
      </c>
      <c r="D108" s="33" t="s">
        <v>128</v>
      </c>
      <c r="E108" s="83" t="s">
        <v>15</v>
      </c>
      <c r="F108" s="21">
        <v>2</v>
      </c>
      <c r="G108" s="21">
        <v>0</v>
      </c>
      <c r="H108" s="21">
        <v>2</v>
      </c>
      <c r="I108" s="85">
        <v>3</v>
      </c>
      <c r="J108" s="10">
        <v>3</v>
      </c>
    </row>
    <row r="109" spans="2:10" ht="15.75" customHeight="1">
      <c r="B109" s="53"/>
      <c r="C109" s="95"/>
      <c r="D109" s="98"/>
      <c r="E109" s="96"/>
      <c r="F109" s="97"/>
      <c r="G109" s="97"/>
      <c r="H109" s="97"/>
      <c r="I109" s="97"/>
      <c r="J109" s="55"/>
    </row>
    <row r="110" spans="2:10" ht="15.75" customHeight="1">
      <c r="B110" s="53"/>
      <c r="C110" s="95"/>
      <c r="D110" s="98"/>
      <c r="E110" s="96"/>
      <c r="F110" s="97"/>
      <c r="G110" s="97"/>
      <c r="H110" s="97"/>
      <c r="I110" s="97"/>
      <c r="J110" s="55"/>
    </row>
    <row r="111" spans="2:10" ht="15.75" customHeight="1">
      <c r="B111" s="53"/>
      <c r="C111" s="95"/>
      <c r="D111" s="98"/>
      <c r="E111" s="96"/>
      <c r="F111" s="97"/>
      <c r="G111" s="97"/>
      <c r="H111" s="97"/>
      <c r="I111" s="97"/>
      <c r="J111" s="55"/>
    </row>
    <row r="113" spans="2:3" ht="12.75" thickBot="1">
      <c r="B113" s="35" t="s">
        <v>12</v>
      </c>
      <c r="C113" s="35"/>
    </row>
    <row r="114" spans="2:10" ht="36" customHeight="1" thickBot="1">
      <c r="B114" s="43" t="s">
        <v>25</v>
      </c>
      <c r="C114" s="43" t="s">
        <v>26</v>
      </c>
      <c r="D114" s="132" t="s">
        <v>17</v>
      </c>
      <c r="E114" s="106" t="s">
        <v>18</v>
      </c>
      <c r="F114" s="43" t="s">
        <v>20</v>
      </c>
      <c r="G114" s="43" t="s">
        <v>23</v>
      </c>
      <c r="H114" s="107" t="s">
        <v>19</v>
      </c>
      <c r="I114" s="108" t="s">
        <v>22</v>
      </c>
      <c r="J114" s="109" t="s">
        <v>14</v>
      </c>
    </row>
    <row r="115" spans="2:10" ht="15" customHeight="1">
      <c r="B115" s="75">
        <v>23401</v>
      </c>
      <c r="C115" s="103" t="s">
        <v>102</v>
      </c>
      <c r="D115" s="104" t="s">
        <v>103</v>
      </c>
      <c r="E115" s="81" t="s">
        <v>16</v>
      </c>
      <c r="F115" s="80">
        <v>1</v>
      </c>
      <c r="G115" s="80">
        <v>1</v>
      </c>
      <c r="H115" s="80">
        <v>2</v>
      </c>
      <c r="I115" s="80">
        <v>2</v>
      </c>
      <c r="J115" s="123">
        <v>6</v>
      </c>
    </row>
    <row r="116" spans="1:10" ht="15.75" customHeight="1">
      <c r="A116" s="133"/>
      <c r="B116" s="27">
        <v>23403</v>
      </c>
      <c r="C116" s="2" t="s">
        <v>104</v>
      </c>
      <c r="D116" s="2" t="s">
        <v>105</v>
      </c>
      <c r="E116" s="79" t="s">
        <v>16</v>
      </c>
      <c r="F116" s="6">
        <v>1</v>
      </c>
      <c r="G116" s="6">
        <v>1</v>
      </c>
      <c r="H116" s="6">
        <v>2</v>
      </c>
      <c r="I116" s="6">
        <v>2</v>
      </c>
      <c r="J116" s="7">
        <v>6</v>
      </c>
    </row>
    <row r="117" spans="1:10" ht="15.75" customHeight="1">
      <c r="A117" s="54"/>
      <c r="B117" s="27">
        <v>23405</v>
      </c>
      <c r="C117" s="2" t="s">
        <v>40</v>
      </c>
      <c r="D117" s="34" t="s">
        <v>134</v>
      </c>
      <c r="E117" s="81" t="s">
        <v>16</v>
      </c>
      <c r="F117" s="6">
        <v>2</v>
      </c>
      <c r="G117" s="6">
        <v>4</v>
      </c>
      <c r="H117" s="6">
        <v>3</v>
      </c>
      <c r="I117" s="6">
        <v>6</v>
      </c>
      <c r="J117" s="7">
        <v>6</v>
      </c>
    </row>
    <row r="118" spans="2:10" ht="15.75" customHeight="1">
      <c r="B118" s="75">
        <v>23407</v>
      </c>
      <c r="C118" s="103" t="s">
        <v>106</v>
      </c>
      <c r="D118" s="103" t="s">
        <v>106</v>
      </c>
      <c r="E118" s="81" t="s">
        <v>16</v>
      </c>
      <c r="F118" s="80">
        <v>1</v>
      </c>
      <c r="G118" s="80">
        <v>1</v>
      </c>
      <c r="H118" s="80">
        <v>2</v>
      </c>
      <c r="I118" s="80">
        <v>2</v>
      </c>
      <c r="J118" s="80">
        <v>5</v>
      </c>
    </row>
    <row r="119" spans="2:10" ht="15.75" customHeight="1">
      <c r="B119" s="27">
        <v>23409</v>
      </c>
      <c r="C119" s="2" t="s">
        <v>135</v>
      </c>
      <c r="D119" s="31" t="s">
        <v>136</v>
      </c>
      <c r="E119" s="50" t="s">
        <v>16</v>
      </c>
      <c r="F119" s="6">
        <v>2</v>
      </c>
      <c r="G119" s="6">
        <v>0</v>
      </c>
      <c r="H119" s="6">
        <v>2</v>
      </c>
      <c r="I119" s="6">
        <v>2</v>
      </c>
      <c r="J119" s="7">
        <v>2</v>
      </c>
    </row>
    <row r="120" spans="2:10" ht="15.75" customHeight="1">
      <c r="B120" s="27">
        <v>23411</v>
      </c>
      <c r="C120" s="2" t="s">
        <v>37</v>
      </c>
      <c r="D120" s="31" t="s">
        <v>59</v>
      </c>
      <c r="E120" s="79" t="s">
        <v>16</v>
      </c>
      <c r="F120" s="6">
        <v>1</v>
      </c>
      <c r="G120" s="6">
        <v>1</v>
      </c>
      <c r="H120" s="6">
        <v>2</v>
      </c>
      <c r="I120" s="6">
        <v>2</v>
      </c>
      <c r="J120" s="7">
        <v>2</v>
      </c>
    </row>
    <row r="121" spans="2:10" ht="15.75" customHeight="1" thickBot="1">
      <c r="B121" s="82"/>
      <c r="C121" s="9" t="s">
        <v>50</v>
      </c>
      <c r="D121" s="33" t="s">
        <v>155</v>
      </c>
      <c r="E121" s="83" t="s">
        <v>15</v>
      </c>
      <c r="F121" s="21">
        <v>2</v>
      </c>
      <c r="G121" s="21">
        <v>0</v>
      </c>
      <c r="H121" s="21">
        <v>2</v>
      </c>
      <c r="I121" s="85">
        <v>2</v>
      </c>
      <c r="J121" s="21">
        <v>3</v>
      </c>
    </row>
    <row r="122" spans="2:10" ht="15.75" customHeight="1" thickBot="1">
      <c r="B122" s="141" t="s">
        <v>3</v>
      </c>
      <c r="C122" s="142"/>
      <c r="D122" s="142"/>
      <c r="E122" s="142"/>
      <c r="F122" s="119">
        <f>SUM(F115:F121)</f>
        <v>10</v>
      </c>
      <c r="G122" s="119">
        <f>SUM(G115:G121)</f>
        <v>8</v>
      </c>
      <c r="H122" s="120">
        <f>SUM(H115:H121)</f>
        <v>15</v>
      </c>
      <c r="I122" s="120">
        <f>SUM(I115:I121)</f>
        <v>18</v>
      </c>
      <c r="J122" s="119">
        <f>SUM(J115:J121)</f>
        <v>30</v>
      </c>
    </row>
    <row r="123" spans="2:10" ht="18" customHeight="1" thickBot="1">
      <c r="B123" s="136" t="s">
        <v>86</v>
      </c>
      <c r="C123" s="137"/>
      <c r="D123" s="137"/>
      <c r="E123" s="137"/>
      <c r="F123" s="137"/>
      <c r="G123" s="137"/>
      <c r="H123" s="137"/>
      <c r="I123" s="137"/>
      <c r="J123" s="138"/>
    </row>
    <row r="124" spans="2:10" ht="18" customHeight="1">
      <c r="B124" s="27">
        <v>23609</v>
      </c>
      <c r="C124" s="2" t="s">
        <v>141</v>
      </c>
      <c r="D124" s="34" t="s">
        <v>142</v>
      </c>
      <c r="E124" s="50" t="s">
        <v>16</v>
      </c>
      <c r="F124" s="6">
        <v>2</v>
      </c>
      <c r="G124" s="6">
        <v>0</v>
      </c>
      <c r="H124" s="6">
        <v>2</v>
      </c>
      <c r="I124" s="6">
        <v>3</v>
      </c>
      <c r="J124" s="13">
        <v>3</v>
      </c>
    </row>
    <row r="125" spans="2:10" ht="18" customHeight="1" thickBot="1">
      <c r="B125" s="29">
        <v>23611</v>
      </c>
      <c r="C125" s="9" t="s">
        <v>42</v>
      </c>
      <c r="D125" s="33" t="s">
        <v>64</v>
      </c>
      <c r="E125" s="51" t="s">
        <v>15</v>
      </c>
      <c r="F125" s="15">
        <v>2</v>
      </c>
      <c r="G125" s="15">
        <v>0</v>
      </c>
      <c r="H125" s="15">
        <v>2</v>
      </c>
      <c r="I125" s="15">
        <v>3</v>
      </c>
      <c r="J125" s="14">
        <v>3</v>
      </c>
    </row>
    <row r="131" spans="2:3" ht="12.75" thickBot="1">
      <c r="B131" s="35" t="s">
        <v>13</v>
      </c>
      <c r="C131" s="35"/>
    </row>
    <row r="132" spans="2:10" ht="36" customHeight="1" thickBot="1">
      <c r="B132" s="42" t="s">
        <v>25</v>
      </c>
      <c r="C132" s="43" t="s">
        <v>26</v>
      </c>
      <c r="D132" s="117" t="s">
        <v>17</v>
      </c>
      <c r="E132" s="118" t="s">
        <v>18</v>
      </c>
      <c r="F132" s="43" t="s">
        <v>20</v>
      </c>
      <c r="G132" s="43" t="s">
        <v>23</v>
      </c>
      <c r="H132" s="107" t="s">
        <v>19</v>
      </c>
      <c r="I132" s="108" t="s">
        <v>22</v>
      </c>
      <c r="J132" s="109" t="s">
        <v>14</v>
      </c>
    </row>
    <row r="133" spans="2:10" ht="18" customHeight="1">
      <c r="B133" s="27">
        <v>23402</v>
      </c>
      <c r="C133" s="2" t="s">
        <v>139</v>
      </c>
      <c r="D133" s="104" t="s">
        <v>140</v>
      </c>
      <c r="E133" s="79" t="s">
        <v>16</v>
      </c>
      <c r="F133" s="80">
        <v>2</v>
      </c>
      <c r="G133" s="80">
        <v>4</v>
      </c>
      <c r="H133" s="80">
        <v>4</v>
      </c>
      <c r="I133" s="80">
        <v>6</v>
      </c>
      <c r="J133" s="123">
        <v>19</v>
      </c>
    </row>
    <row r="134" spans="2:10" ht="18" customHeight="1">
      <c r="B134" s="27">
        <v>23404</v>
      </c>
      <c r="C134" s="2" t="s">
        <v>43</v>
      </c>
      <c r="D134" s="126" t="s">
        <v>153</v>
      </c>
      <c r="E134" s="50" t="s">
        <v>16</v>
      </c>
      <c r="F134" s="6">
        <v>2</v>
      </c>
      <c r="G134" s="6">
        <v>4</v>
      </c>
      <c r="H134" s="6">
        <v>3</v>
      </c>
      <c r="I134" s="6">
        <v>4</v>
      </c>
      <c r="J134" s="7">
        <v>6</v>
      </c>
    </row>
    <row r="135" spans="2:10" ht="18" customHeight="1">
      <c r="B135" s="27">
        <v>23406</v>
      </c>
      <c r="C135" s="2" t="s">
        <v>137</v>
      </c>
      <c r="D135" s="31" t="s">
        <v>138</v>
      </c>
      <c r="E135" s="50" t="s">
        <v>16</v>
      </c>
      <c r="F135" s="6">
        <v>1</v>
      </c>
      <c r="G135" s="6">
        <v>1</v>
      </c>
      <c r="H135" s="6">
        <v>2</v>
      </c>
      <c r="I135" s="6">
        <v>2</v>
      </c>
      <c r="J135" s="7">
        <v>2</v>
      </c>
    </row>
    <row r="136" spans="2:10" ht="18" customHeight="1" thickBot="1">
      <c r="B136" s="82"/>
      <c r="C136" s="9" t="s">
        <v>60</v>
      </c>
      <c r="D136" s="33" t="s">
        <v>154</v>
      </c>
      <c r="E136" s="83" t="s">
        <v>15</v>
      </c>
      <c r="F136" s="21">
        <v>2</v>
      </c>
      <c r="G136" s="21">
        <v>0</v>
      </c>
      <c r="H136" s="21">
        <v>2</v>
      </c>
      <c r="I136" s="85">
        <v>2</v>
      </c>
      <c r="J136" s="21">
        <v>3</v>
      </c>
    </row>
    <row r="137" spans="2:10" ht="18" customHeight="1" thickBot="1">
      <c r="B137" s="141" t="s">
        <v>3</v>
      </c>
      <c r="C137" s="142"/>
      <c r="D137" s="142"/>
      <c r="E137" s="142"/>
      <c r="F137" s="119">
        <f>SUM(F133:F136)</f>
        <v>7</v>
      </c>
      <c r="G137" s="119">
        <f>SUM(G133:G136)</f>
        <v>9</v>
      </c>
      <c r="H137" s="120">
        <f>SUM(H133:H136)</f>
        <v>11</v>
      </c>
      <c r="I137" s="120">
        <f>SUM(I133:I136)</f>
        <v>14</v>
      </c>
      <c r="J137" s="119">
        <f>SUM(J133:J136)</f>
        <v>30</v>
      </c>
    </row>
    <row r="138" spans="2:10" ht="12.75" thickBot="1">
      <c r="B138" s="136" t="s">
        <v>87</v>
      </c>
      <c r="C138" s="137"/>
      <c r="D138" s="137"/>
      <c r="E138" s="137"/>
      <c r="F138" s="137"/>
      <c r="G138" s="137"/>
      <c r="H138" s="137"/>
      <c r="I138" s="137"/>
      <c r="J138" s="138"/>
    </row>
    <row r="139" spans="2:10" ht="15.75" customHeight="1">
      <c r="B139" s="26">
        <v>23610</v>
      </c>
      <c r="C139" s="8" t="s">
        <v>41</v>
      </c>
      <c r="D139" s="30" t="s">
        <v>63</v>
      </c>
      <c r="E139" s="49" t="s">
        <v>15</v>
      </c>
      <c r="F139" s="4">
        <v>1</v>
      </c>
      <c r="G139" s="4">
        <v>2</v>
      </c>
      <c r="H139" s="4">
        <v>2</v>
      </c>
      <c r="I139" s="4">
        <v>3</v>
      </c>
      <c r="J139" s="11">
        <v>3</v>
      </c>
    </row>
    <row r="140" spans="2:10" ht="15.75" customHeight="1">
      <c r="B140" s="27">
        <v>23612</v>
      </c>
      <c r="C140" s="2" t="s">
        <v>144</v>
      </c>
      <c r="D140" s="2" t="s">
        <v>143</v>
      </c>
      <c r="E140" s="1" t="s">
        <v>16</v>
      </c>
      <c r="F140" s="6">
        <v>2</v>
      </c>
      <c r="G140" s="6">
        <v>0</v>
      </c>
      <c r="H140" s="6">
        <v>2</v>
      </c>
      <c r="I140" s="6">
        <v>3</v>
      </c>
      <c r="J140" s="20">
        <v>3</v>
      </c>
    </row>
  </sheetData>
  <sheetProtection/>
  <mergeCells count="25">
    <mergeCell ref="B4:E4"/>
    <mergeCell ref="B1:J1"/>
    <mergeCell ref="B2:J2"/>
    <mergeCell ref="B3:J3"/>
    <mergeCell ref="B21:E21"/>
    <mergeCell ref="B16:J16"/>
    <mergeCell ref="B6:D6"/>
    <mergeCell ref="B7:D7"/>
    <mergeCell ref="B15:E15"/>
    <mergeCell ref="B71:E71"/>
    <mergeCell ref="B72:J72"/>
    <mergeCell ref="B88:E88"/>
    <mergeCell ref="B123:J123"/>
    <mergeCell ref="B53:E53"/>
    <mergeCell ref="B20:E20"/>
    <mergeCell ref="A22:J22"/>
    <mergeCell ref="B54:J54"/>
    <mergeCell ref="B38:D38"/>
    <mergeCell ref="B39:D39"/>
    <mergeCell ref="B138:J138"/>
    <mergeCell ref="B89:J89"/>
    <mergeCell ref="B105:E105"/>
    <mergeCell ref="B106:J106"/>
    <mergeCell ref="B137:E137"/>
    <mergeCell ref="B122:E122"/>
  </mergeCells>
  <printOptions/>
  <pageMargins left="0.7086614173228346" right="0.7086614173228346" top="0.5511811023622047" bottom="0.5511811023622047" header="0.31496062992125984" footer="0.31496062992125984"/>
  <pageSetup fitToHeight="0" fitToWidth="1" horizontalDpi="600" verticalDpi="600" orientation="landscape" paperSize="9" r:id="rId2"/>
  <rowBreaks count="1" manualBreakCount="1">
    <brk id="2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M.A.E Üniversitesi</dc:creator>
  <cp:keywords/>
  <dc:description/>
  <cp:lastModifiedBy>User</cp:lastModifiedBy>
  <cp:lastPrinted>2021-04-06T11:17:08Z</cp:lastPrinted>
  <dcterms:created xsi:type="dcterms:W3CDTF">2007-11-26T14:02:17Z</dcterms:created>
  <dcterms:modified xsi:type="dcterms:W3CDTF">2023-10-18T05:54:59Z</dcterms:modified>
  <cp:category/>
  <cp:version/>
  <cp:contentType/>
  <cp:contentStatus/>
</cp:coreProperties>
</file>