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THO PROGRAM" sheetId="1" r:id="rId1"/>
    <sheet name="Sayfa1" sheetId="2" r:id="rId2"/>
  </sheets>
  <definedNames>
    <definedName name="_xlnm.Print_Area" localSheetId="0">'THO PROGRAM'!$C$158:$K$171</definedName>
  </definedNames>
  <calcPr fullCalcOnLoad="1"/>
</workbook>
</file>

<file path=xl/sharedStrings.xml><?xml version="1.0" encoding="utf-8"?>
<sst xmlns="http://schemas.openxmlformats.org/spreadsheetml/2006/main" count="502" uniqueCount="232">
  <si>
    <t>T.C.</t>
  </si>
  <si>
    <t>T O P L A M</t>
  </si>
  <si>
    <t>I. YARIYIL</t>
  </si>
  <si>
    <t xml:space="preserve"> G E N E L   T O P L A M</t>
  </si>
  <si>
    <t>III. YARIYIL</t>
  </si>
  <si>
    <t>II. YARIYIL</t>
  </si>
  <si>
    <t>IV. YARIYIL</t>
  </si>
  <si>
    <t>V. YARIYIL</t>
  </si>
  <si>
    <t>VI. YARIYIL</t>
  </si>
  <si>
    <t>VII. YARIYIL</t>
  </si>
  <si>
    <t>VIII. YARIYIL</t>
  </si>
  <si>
    <t>AKTS Kredi</t>
  </si>
  <si>
    <t>S</t>
  </si>
  <si>
    <t>Z</t>
  </si>
  <si>
    <t>DERSİN İNGİLİZCE KARŞILIĞI</t>
  </si>
  <si>
    <t>ORTAK ZORUNLU DERSLER (5 (i) )</t>
  </si>
  <si>
    <t>DERS KODU</t>
  </si>
  <si>
    <t>DERS ADI</t>
  </si>
  <si>
    <t>Seçmeli I</t>
  </si>
  <si>
    <t>Seçmeli II</t>
  </si>
  <si>
    <t>Seçmeli III</t>
  </si>
  <si>
    <t>Seçmeli IV</t>
  </si>
  <si>
    <t>Seçmeli V</t>
  </si>
  <si>
    <t>Seçmeli VI</t>
  </si>
  <si>
    <t xml:space="preserve">Müziksel İşitme Okuma ve Yazma I </t>
  </si>
  <si>
    <t>Meslek Çalgısı I</t>
  </si>
  <si>
    <t>Temel Hareket Eğitimi ve Bale Egzersizleri I</t>
  </si>
  <si>
    <t>Genel Cimnastik I</t>
  </si>
  <si>
    <t>Meslek Çalgısı II</t>
  </si>
  <si>
    <t>Temel Hareket Eğitimi ve Bale Egzersizleri II</t>
  </si>
  <si>
    <t>Genel Cimnastik II</t>
  </si>
  <si>
    <t>Müziksel İşitme Okuma ve Yazma II</t>
  </si>
  <si>
    <t>General Gymnastics II</t>
  </si>
  <si>
    <t>General Gymnastics I</t>
  </si>
  <si>
    <t>Basic Movement Training and Ballet Exercises I</t>
  </si>
  <si>
    <t>Profession Musical Instrument I</t>
  </si>
  <si>
    <t>Profession Musical Instrument II</t>
  </si>
  <si>
    <t>Basic Movement Training and Ballet Exercises II</t>
  </si>
  <si>
    <t>Türk Müziği Solfej ve Nazariyatı I</t>
  </si>
  <si>
    <t>Meslek Çalgısı III</t>
  </si>
  <si>
    <t>Dans Tarihi</t>
  </si>
  <si>
    <t xml:space="preserve">Dramatizasyon </t>
  </si>
  <si>
    <t>Turkish Music Solfedge and Theory  I</t>
  </si>
  <si>
    <t>Dance History</t>
  </si>
  <si>
    <t>Dramatization</t>
  </si>
  <si>
    <t>Optional Lesson I</t>
  </si>
  <si>
    <t>Türk Müziği Solfej ve Nazariyatı II</t>
  </si>
  <si>
    <t>Meslek Çalgısı IV</t>
  </si>
  <si>
    <t>Türk Halk Oyunları Tarihi</t>
  </si>
  <si>
    <t>Turkish Music Solfedge and Theory  II</t>
  </si>
  <si>
    <t>Optianal Lesson II</t>
  </si>
  <si>
    <t>History of Turkish Folk Dance</t>
  </si>
  <si>
    <t>Türk Müziği Solfej ve Nazariyatı III</t>
  </si>
  <si>
    <t>Kinesiyolojik Anatomi</t>
  </si>
  <si>
    <t>Meslek Çalgısı V</t>
  </si>
  <si>
    <t>Geleneksel Giyim Kuşam I</t>
  </si>
  <si>
    <t>Traditional Folk Costume I</t>
  </si>
  <si>
    <t>Türk Müziği Solfej ve Nazariyatı IV</t>
  </si>
  <si>
    <t>Meslek Çalgısı VI</t>
  </si>
  <si>
    <t>Geleneksel Giyim Kuşam II</t>
  </si>
  <si>
    <t>Turkish Music Solfedge and Theory  IV</t>
  </si>
  <si>
    <t>Turkish Music Solfedge and Theory  III</t>
  </si>
  <si>
    <t>Exercise Physiology</t>
  </si>
  <si>
    <t>Profession Musical Instrument V</t>
  </si>
  <si>
    <t>Profession Musical Instrument IV</t>
  </si>
  <si>
    <t>Profession Musical Instrument III</t>
  </si>
  <si>
    <t>Profession Musical Instrument VI</t>
  </si>
  <si>
    <t>Traditional Folk Costume II</t>
  </si>
  <si>
    <t>Müzik Teknolojileri</t>
  </si>
  <si>
    <t>Antrenman Bilgisi</t>
  </si>
  <si>
    <t>Music Tecnologies</t>
  </si>
  <si>
    <t>Training Knowledge</t>
  </si>
  <si>
    <t>Optional Lesson V</t>
  </si>
  <si>
    <t>Optional Lesson IV</t>
  </si>
  <si>
    <t>Türk Halk Oyunları Repertuarı</t>
  </si>
  <si>
    <t xml:space="preserve">Türk Halk Oyunları Alan Araştırması </t>
  </si>
  <si>
    <t xml:space="preserve">İlk Yardım </t>
  </si>
  <si>
    <t>Müzikte Bilgisayar Uygulamaları</t>
  </si>
  <si>
    <t>Müzik Toplulukları Yönetimi</t>
  </si>
  <si>
    <t>Turkish Folk Dances Repertoire</t>
  </si>
  <si>
    <t>Turkish Folk Dances Field Research</t>
  </si>
  <si>
    <t>Optional Lesson VI</t>
  </si>
  <si>
    <t>Türk Dili I</t>
  </si>
  <si>
    <t>Foreign Language II (English II)</t>
  </si>
  <si>
    <t>Yabancı Dil I (İngilizce I)</t>
  </si>
  <si>
    <t>Musical Hearing Reading and Writing I</t>
  </si>
  <si>
    <t>Foreign Language I (English I)</t>
  </si>
  <si>
    <t>Turkish Language I</t>
  </si>
  <si>
    <t>Musical Hearing Reading and Writing II</t>
  </si>
  <si>
    <t>Turksih Language II</t>
  </si>
  <si>
    <t>Yabancı Dil II</t>
  </si>
  <si>
    <r>
      <t xml:space="preserve">   </t>
    </r>
    <r>
      <rPr>
        <sz val="10"/>
        <rFont val="Arial Tur"/>
        <family val="0"/>
      </rPr>
      <t>TÜRK MÜZİĞİ DEVLET KONSERVATUVARI</t>
    </r>
  </si>
  <si>
    <r>
      <t>PROGRAMI              :</t>
    </r>
    <r>
      <rPr>
        <b/>
        <sz val="10"/>
        <rFont val="Arial Tur"/>
        <family val="0"/>
      </rPr>
      <t>Türk Halk Oyunları</t>
    </r>
  </si>
  <si>
    <t>Dünya Dansları</t>
  </si>
  <si>
    <t>Fotoğrafçılık</t>
  </si>
  <si>
    <t>Müzik Kültürü</t>
  </si>
  <si>
    <t>Ses Eğitimi</t>
  </si>
  <si>
    <t>Eğitim Müziği Besteleme Teknikleri</t>
  </si>
  <si>
    <t xml:space="preserve">Hareket Notasyonu </t>
  </si>
  <si>
    <t>Knowledge of Turkish Folk Music Rhythms  I</t>
  </si>
  <si>
    <t>Türk Halk Müziği Ritim Bilgisi I</t>
  </si>
  <si>
    <t>Türk Halk Müziği Ritim Bilgisi II</t>
  </si>
  <si>
    <t>Knowledge of Turkish Folk Music Rhythms  II</t>
  </si>
  <si>
    <t>Makyaj</t>
  </si>
  <si>
    <t>Makeup</t>
  </si>
  <si>
    <t>Turkish Folk Music Rhythm Knowledge 
and Rhythm Instrument Training I</t>
  </si>
  <si>
    <t>Turkish Folk Music Rhythm Knowledge 
and Rhythm Instrument Training II</t>
  </si>
  <si>
    <t>Turkish Folk Music Rhythm Knowledge 
and Rhythm Instrument Training III</t>
  </si>
  <si>
    <t>Turkish Folk Music Rhythm Knowledge 
and Rhythm Instrument Training IV</t>
  </si>
  <si>
    <t>Seçmeli VIII</t>
  </si>
  <si>
    <t>Optional Lesson VIII</t>
  </si>
  <si>
    <t>Optional Lesson VII</t>
  </si>
  <si>
    <t>Kinesiological Anatomy</t>
  </si>
  <si>
    <t>Bilimsel Araştırma Yöntem ve Teknikleri</t>
  </si>
  <si>
    <t>Scientific Research Methods and Techniques</t>
  </si>
  <si>
    <t>Antropoloji</t>
  </si>
  <si>
    <t xml:space="preserve">Foklore </t>
  </si>
  <si>
    <t>Antropology</t>
  </si>
  <si>
    <t>Staging in Turkish Folk Dance II</t>
  </si>
  <si>
    <t xml:space="preserve">Türk Halk Oyunlarında Dramatizasyon </t>
  </si>
  <si>
    <t>Dramatization in Turkish Folk Dances</t>
  </si>
  <si>
    <t>Genres and Styles in Turkish Folk Dance</t>
  </si>
  <si>
    <t>SEÇMELİ DERSLER HAVUZU</t>
  </si>
  <si>
    <t>Okul Müziği Dağarı</t>
  </si>
  <si>
    <t>School Music Repertoire</t>
  </si>
  <si>
    <t>Türk Halk Oyunlarında Türler ve Biçimler</t>
  </si>
  <si>
    <t>Atatürk's Principles and History of Turkish 
Revolution I</t>
  </si>
  <si>
    <t>Atatürk's Principles and History of Turkish 
Revolution II</t>
  </si>
  <si>
    <t>BURDUR MEHMET AKİF ERSOY ÜNİVERSİTESİ</t>
  </si>
  <si>
    <t>Türk Halk Oyunlarında Sahneleme I</t>
  </si>
  <si>
    <t>Türk Halk Oyunlarında Sahneleme II</t>
  </si>
  <si>
    <t>Atatürk İlkeleri ve İnkılap Tarihi  I</t>
  </si>
  <si>
    <t>Atatürk İlkeleri ve İnkılap Tarihi  II</t>
  </si>
  <si>
    <t>Türk Dili II</t>
  </si>
  <si>
    <t>Türk Halk Oyunlarında Öğretim Yöntem ve Teknikleri</t>
  </si>
  <si>
    <t>Sahne Teknikleri</t>
  </si>
  <si>
    <t>Sahne Sanatlarında Kostüm ve Makyaj Tasarımı</t>
  </si>
  <si>
    <t>Türk Halk Oyunları Teori ve Uygulamaları I (Teke ve Zeybekler)</t>
  </si>
  <si>
    <t>Türk Halk Oyunları Teori ve Uygulamaları VI (Kafkasya Dansları)</t>
  </si>
  <si>
    <t>Egzersiz Fizyolojisi</t>
  </si>
  <si>
    <t>Türk Halk Oyunlarında Sanatsal Kurgu</t>
  </si>
  <si>
    <t>Psikomotor Gelişim</t>
  </si>
  <si>
    <t>Beceri Öğrenimi</t>
  </si>
  <si>
    <t>Spor ve Beslenme</t>
  </si>
  <si>
    <r>
      <t xml:space="preserve">ÖĞRETİM YILI          : </t>
    </r>
    <r>
      <rPr>
        <b/>
        <sz val="10"/>
        <rFont val="Arial Tur"/>
        <family val="0"/>
      </rPr>
      <t>2023 / 2024</t>
    </r>
  </si>
  <si>
    <t>Türk Halk Oyunları Teori ve Uygulamaları II (Kaşık)</t>
  </si>
  <si>
    <t>Türk Halk Oyunları Teori ve Uygulamaları III (Halay)</t>
  </si>
  <si>
    <t>Türk Halk Oyunları Teori ve Uygulamaları IV (Horon)</t>
  </si>
  <si>
    <t>TOPLAM</t>
  </si>
  <si>
    <t>Türk Halk Oyunlarında Sahneleme III</t>
  </si>
  <si>
    <t>Türk Halk Oyunlarında Sahneleme IV</t>
  </si>
  <si>
    <t>Türk Halk Oyunlarında Sahneleme V</t>
  </si>
  <si>
    <t>Türk Halk Oyunlarında Sahneleme VI</t>
  </si>
  <si>
    <t>Türk Halk Oyunlarında Sahneleme VII</t>
  </si>
  <si>
    <t>Piyano I</t>
  </si>
  <si>
    <t>Piyano II</t>
  </si>
  <si>
    <t xml:space="preserve">Derlemecilik </t>
  </si>
  <si>
    <t>Dünya Dansları (Hip-Hop)</t>
  </si>
  <si>
    <t>Dünya Dansları (R&amp;B)</t>
  </si>
  <si>
    <t>Seyirlik Oyunlar</t>
  </si>
  <si>
    <t>Türk Halk Oyunları Müziklerinde Form Analizi</t>
  </si>
  <si>
    <t>Prodüksiyon</t>
  </si>
  <si>
    <t>Türk Halk Müziği Ritim Bilgisi ve Ritim Saz Eğitimi I</t>
  </si>
  <si>
    <t>İlk Yardım</t>
  </si>
  <si>
    <t>Türk Halk Müziği Ritim Bilgisi ve Ritim Saz Eğitimi II</t>
  </si>
  <si>
    <t>Hareket Notasyonu</t>
  </si>
  <si>
    <t>Halk Bilimi</t>
  </si>
  <si>
    <t>THO Teori ve Uygulamaları V (Bar)</t>
  </si>
  <si>
    <t>THO da Sanatsal Kurgu</t>
  </si>
  <si>
    <t>Türk Halk Müziği Ritim Bilgisi ve Ritim Saz Eğitimi III</t>
  </si>
  <si>
    <t>Türk Halk Müziği Ritim Bilgisi ve Ritim Saz Eğitimi IV</t>
  </si>
  <si>
    <t>THO Müziklerinde Form Analizi</t>
  </si>
  <si>
    <t>Kostüm Tasarımı I</t>
  </si>
  <si>
    <t>Türk Halk Oyunları Teori ve Uygulamaları VII (Hora)</t>
  </si>
  <si>
    <t>Derlemecilik</t>
  </si>
  <si>
    <t>THO da Öğretim Yöntem ve Teknikleri</t>
  </si>
  <si>
    <t>Kostüm Tasarımı II</t>
  </si>
  <si>
    <t>Türk Halk Oyunları Teori ve Uygulamaları VIII (Karşılama)</t>
  </si>
  <si>
    <t>Türk Müziği Solfej ve Nazariyatı V</t>
  </si>
  <si>
    <t>SEÇMELİ II DERS HAVUZU</t>
  </si>
  <si>
    <t>SEÇMELİ III DERS HAVUZU</t>
  </si>
  <si>
    <t>SEÇMELİ I DERS HAVUZU</t>
  </si>
  <si>
    <t>Seçmeli VII</t>
  </si>
  <si>
    <t>Seçmeli IX</t>
  </si>
  <si>
    <t>Staging in Turkish Folk Dances I</t>
  </si>
  <si>
    <t>Staging in Turkish Folk Dances II</t>
  </si>
  <si>
    <t>Turkish Folk Dances Theory and Practices III (Halay)</t>
  </si>
  <si>
    <t>Turkish Folk Dances Theory and Practices II (Kaşık)</t>
  </si>
  <si>
    <t>Turkish Folk Dances Theory and Practices I (Teke ve Zeybekler)</t>
  </si>
  <si>
    <t>Staging in Turkish Folk Dances III</t>
  </si>
  <si>
    <t>First Aid</t>
  </si>
  <si>
    <t>Music Culture</t>
  </si>
  <si>
    <t>World Dances (Hip-Hop)</t>
  </si>
  <si>
    <t>Turkish Folk Dances Theory and Practices IV (Horon)</t>
  </si>
  <si>
    <t>Staging in Turkish Folk Dance IV</t>
  </si>
  <si>
    <t>Stage Techniques</t>
  </si>
  <si>
    <t>Motion Notation</t>
  </si>
  <si>
    <t>Word Dances (R&amp;B)</t>
  </si>
  <si>
    <t>Turkish Folk Dances Theory and Practices V (Bar)</t>
  </si>
  <si>
    <t>Staging in Turkish Folk Dance V</t>
  </si>
  <si>
    <t>Piano I</t>
  </si>
  <si>
    <t>Artistic fiction in Turkish folk dances</t>
  </si>
  <si>
    <t>Computer applications in music</t>
  </si>
  <si>
    <t>Staging in Turkish Folk Dance VI</t>
  </si>
  <si>
    <t>Turkish Folk Dances Theory and Practices VI (Kafkasya Dansları)</t>
  </si>
  <si>
    <t>Piano II</t>
  </si>
  <si>
    <t>costume and make-up design in the performing arts</t>
  </si>
  <si>
    <t>psychomotor development</t>
  </si>
  <si>
    <t>Form analysis in Turkish folk dance music</t>
  </si>
  <si>
    <t>Costume Design I</t>
  </si>
  <si>
    <t>Turkish Folk Dances Theory and Practices VII (Hora)</t>
  </si>
  <si>
    <t>Staging in Turkish Folk Dance VII</t>
  </si>
  <si>
    <t>sports and nutrition</t>
  </si>
  <si>
    <t>voice training</t>
  </si>
  <si>
    <t>compilation</t>
  </si>
  <si>
    <t>photography</t>
  </si>
  <si>
    <t>Teaching methods and techniques in Turkish folk dances</t>
  </si>
  <si>
    <t>Turkish Folk Dances Theory and Practice VIII (Karşılama)</t>
  </si>
  <si>
    <t>costume design II</t>
  </si>
  <si>
    <t>Optional Lesson IX</t>
  </si>
  <si>
    <t>SEÇMELİ DERS HAVUZU
(6 AKTS Kredilik Seçmeli Ders Seçilecektir)</t>
  </si>
  <si>
    <t>Educational Music Composing Techniques</t>
  </si>
  <si>
    <t>Production</t>
  </si>
  <si>
    <t>Skill Learning</t>
  </si>
  <si>
    <t xml:space="preserve"> theatrical dance</t>
  </si>
  <si>
    <t>Turkish Music Solfedge and Theory  V</t>
  </si>
  <si>
    <t>Music Ensembles Management</t>
  </si>
  <si>
    <t xml:space="preserve"> (Z)  (S)</t>
  </si>
  <si>
    <t>Ulusal Kredi</t>
  </si>
  <si>
    <t>Uyg.Lab     (U)</t>
  </si>
  <si>
    <t>Teori (T)</t>
  </si>
  <si>
    <t>Toplam 
(T + U)</t>
  </si>
</sst>
</file>

<file path=xl/styles.xml><?xml version="1.0" encoding="utf-8"?>
<styleSheet xmlns="http://schemas.openxmlformats.org/spreadsheetml/2006/main">
  <numFmts count="2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&quot;Evet&quot;;&quot;Evet&quot;;&quot;Hayır&quot;"/>
    <numFmt numFmtId="181" formatCode="&quot;Doğru&quot;;&quot;Doğru&quot;;&quot;Yanlış&quot;"/>
    <numFmt numFmtId="182" formatCode="&quot;Açık&quot;;&quot;Açık&quot;;&quot;Kapalı&quot;"/>
    <numFmt numFmtId="183" formatCode="[$¥€-2]\ #,##0.00_);[Red]\([$€-2]\ #,##0.00\)"/>
    <numFmt numFmtId="184" formatCode="[$-41F]d\ mmmm\ yyyy\ dddd"/>
  </numFmts>
  <fonts count="45">
    <font>
      <sz val="10"/>
      <name val="Arial Tur"/>
      <family val="0"/>
    </font>
    <font>
      <b/>
      <sz val="10"/>
      <name val="Arial Tu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6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3" fillId="20" borderId="5" applyNumberFormat="0" applyAlignment="0" applyProtection="0"/>
    <xf numFmtId="0" fontId="34" fillId="21" borderId="6" applyNumberFormat="0" applyAlignment="0" applyProtection="0"/>
    <xf numFmtId="0" fontId="35" fillId="20" borderId="6" applyNumberFormat="0" applyAlignment="0" applyProtection="0"/>
    <xf numFmtId="0" fontId="36" fillId="22" borderId="7" applyNumberFormat="0" applyAlignment="0" applyProtection="0"/>
    <xf numFmtId="0" fontId="37" fillId="23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0" fillId="25" borderId="8" applyNumberFormat="0" applyFont="0" applyAlignment="0" applyProtection="0"/>
    <xf numFmtId="0" fontId="41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01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left" vertical="center"/>
    </xf>
    <xf numFmtId="0" fontId="2" fillId="33" borderId="12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vertical="center"/>
    </xf>
    <xf numFmtId="0" fontId="2" fillId="33" borderId="11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justify" vertical="center"/>
    </xf>
    <xf numFmtId="0" fontId="2" fillId="33" borderId="11" xfId="0" applyFont="1" applyFill="1" applyBorder="1" applyAlignment="1">
      <alignment horizontal="justify" vertical="center"/>
    </xf>
    <xf numFmtId="0" fontId="44" fillId="33" borderId="11" xfId="0" applyFont="1" applyFill="1" applyBorder="1" applyAlignment="1">
      <alignment horizontal="left" vertical="center"/>
    </xf>
    <xf numFmtId="0" fontId="2" fillId="33" borderId="15" xfId="0" applyFont="1" applyFill="1" applyBorder="1" applyAlignment="1">
      <alignment horizontal="left" vertical="center"/>
    </xf>
    <xf numFmtId="0" fontId="2" fillId="33" borderId="16" xfId="0" applyFont="1" applyFill="1" applyBorder="1" applyAlignment="1">
      <alignment vertical="center"/>
    </xf>
    <xf numFmtId="0" fontId="3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3" borderId="23" xfId="0" applyFont="1" applyFill="1" applyBorder="1" applyAlignment="1">
      <alignment horizontal="left" vertical="center"/>
    </xf>
    <xf numFmtId="0" fontId="2" fillId="33" borderId="12" xfId="0" applyFont="1" applyFill="1" applyBorder="1" applyAlignment="1">
      <alignment horizontal="center"/>
    </xf>
    <xf numFmtId="0" fontId="3" fillId="33" borderId="24" xfId="0" applyFont="1" applyFill="1" applyBorder="1" applyAlignment="1">
      <alignment horizontal="center"/>
    </xf>
    <xf numFmtId="0" fontId="0" fillId="33" borderId="0" xfId="0" applyFont="1" applyFill="1" applyAlignment="1">
      <alignment horizontal="center"/>
    </xf>
    <xf numFmtId="0" fontId="0" fillId="33" borderId="0" xfId="0" applyFont="1" applyFill="1" applyAlignment="1">
      <alignment horizontal="center" vertical="center"/>
    </xf>
    <xf numFmtId="0" fontId="0" fillId="33" borderId="25" xfId="0" applyFont="1" applyFill="1" applyBorder="1" applyAlignment="1">
      <alignment horizontal="center"/>
    </xf>
    <xf numFmtId="0" fontId="0" fillId="33" borderId="21" xfId="0" applyFont="1" applyFill="1" applyBorder="1" applyAlignment="1">
      <alignment horizontal="center"/>
    </xf>
    <xf numFmtId="0" fontId="0" fillId="33" borderId="21" xfId="0" applyFont="1" applyFill="1" applyBorder="1" applyAlignment="1">
      <alignment/>
    </xf>
    <xf numFmtId="0" fontId="0" fillId="33" borderId="21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/>
    </xf>
    <xf numFmtId="0" fontId="1" fillId="33" borderId="26" xfId="0" applyFont="1" applyFill="1" applyBorder="1" applyAlignment="1">
      <alignment horizontal="center"/>
    </xf>
    <xf numFmtId="0" fontId="1" fillId="33" borderId="27" xfId="0" applyFont="1" applyFill="1" applyBorder="1" applyAlignment="1">
      <alignment horizontal="center"/>
    </xf>
    <xf numFmtId="0" fontId="1" fillId="33" borderId="27" xfId="0" applyFont="1" applyFill="1" applyBorder="1" applyAlignment="1">
      <alignment horizontal="right"/>
    </xf>
    <xf numFmtId="0" fontId="0" fillId="33" borderId="27" xfId="0" applyFont="1" applyFill="1" applyBorder="1" applyAlignment="1">
      <alignment/>
    </xf>
    <xf numFmtId="0" fontId="0" fillId="33" borderId="28" xfId="0" applyFont="1" applyFill="1" applyBorder="1" applyAlignment="1">
      <alignment horizontal="center"/>
    </xf>
    <xf numFmtId="0" fontId="1" fillId="33" borderId="0" xfId="0" applyFont="1" applyFill="1" applyAlignment="1">
      <alignment horizontal="right"/>
    </xf>
    <xf numFmtId="0" fontId="3" fillId="33" borderId="26" xfId="0" applyFont="1" applyFill="1" applyBorder="1" applyAlignment="1">
      <alignment horizontal="center"/>
    </xf>
    <xf numFmtId="0" fontId="2" fillId="33" borderId="29" xfId="0" applyFont="1" applyFill="1" applyBorder="1" applyAlignment="1">
      <alignment vertical="center"/>
    </xf>
    <xf numFmtId="0" fontId="2" fillId="33" borderId="15" xfId="0" applyFont="1" applyFill="1" applyBorder="1" applyAlignment="1">
      <alignment horizontal="left" vertical="center" wrapText="1"/>
    </xf>
    <xf numFmtId="0" fontId="2" fillId="33" borderId="20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vertical="center"/>
    </xf>
    <xf numFmtId="0" fontId="2" fillId="33" borderId="30" xfId="0" applyFont="1" applyFill="1" applyBorder="1" applyAlignment="1">
      <alignment horizontal="center"/>
    </xf>
    <xf numFmtId="0" fontId="2" fillId="33" borderId="31" xfId="0" applyFont="1" applyFill="1" applyBorder="1" applyAlignment="1">
      <alignment vertical="center"/>
    </xf>
    <xf numFmtId="0" fontId="2" fillId="33" borderId="32" xfId="0" applyFont="1" applyFill="1" applyBorder="1" applyAlignment="1">
      <alignment horizontal="center"/>
    </xf>
    <xf numFmtId="0" fontId="2" fillId="33" borderId="33" xfId="0" applyFont="1" applyFill="1" applyBorder="1" applyAlignment="1">
      <alignment horizontal="center"/>
    </xf>
    <xf numFmtId="0" fontId="2" fillId="33" borderId="34" xfId="0" applyFont="1" applyFill="1" applyBorder="1" applyAlignment="1">
      <alignment horizontal="center"/>
    </xf>
    <xf numFmtId="0" fontId="2" fillId="33" borderId="35" xfId="0" applyFont="1" applyFill="1" applyBorder="1" applyAlignment="1">
      <alignment horizontal="center"/>
    </xf>
    <xf numFmtId="0" fontId="3" fillId="33" borderId="34" xfId="0" applyFont="1" applyFill="1" applyBorder="1" applyAlignment="1">
      <alignment horizontal="center"/>
    </xf>
    <xf numFmtId="0" fontId="3" fillId="33" borderId="35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left" vertical="center"/>
    </xf>
    <xf numFmtId="0" fontId="2" fillId="33" borderId="14" xfId="0" applyFont="1" applyFill="1" applyBorder="1" applyAlignment="1">
      <alignment vertical="center"/>
    </xf>
    <xf numFmtId="0" fontId="2" fillId="33" borderId="11" xfId="0" applyFont="1" applyFill="1" applyBorder="1" applyAlignment="1">
      <alignment vertical="center"/>
    </xf>
    <xf numFmtId="0" fontId="2" fillId="33" borderId="22" xfId="0" applyFont="1" applyFill="1" applyBorder="1" applyAlignment="1">
      <alignment horizontal="left" vertical="center" wrapText="1"/>
    </xf>
    <xf numFmtId="0" fontId="3" fillId="33" borderId="14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2" fillId="33" borderId="23" xfId="0" applyFont="1" applyFill="1" applyBorder="1" applyAlignment="1">
      <alignment vertical="center"/>
    </xf>
    <xf numFmtId="0" fontId="3" fillId="33" borderId="12" xfId="0" applyFont="1" applyFill="1" applyBorder="1" applyAlignment="1">
      <alignment horizontal="center"/>
    </xf>
    <xf numFmtId="0" fontId="2" fillId="33" borderId="24" xfId="0" applyFont="1" applyFill="1" applyBorder="1" applyAlignment="1">
      <alignment horizontal="center"/>
    </xf>
    <xf numFmtId="0" fontId="2" fillId="33" borderId="26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 horizontal="center" vertical="center"/>
    </xf>
    <xf numFmtId="0" fontId="0" fillId="33" borderId="22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left" vertical="center"/>
    </xf>
    <xf numFmtId="0" fontId="3" fillId="33" borderId="22" xfId="0" applyFont="1" applyFill="1" applyBorder="1" applyAlignment="1">
      <alignment horizontal="center" vertical="center"/>
    </xf>
    <xf numFmtId="0" fontId="2" fillId="33" borderId="36" xfId="0" applyFont="1" applyFill="1" applyBorder="1" applyAlignment="1">
      <alignment horizontal="left" vertical="center"/>
    </xf>
    <xf numFmtId="0" fontId="2" fillId="33" borderId="36" xfId="0" applyFont="1" applyFill="1" applyBorder="1" applyAlignment="1">
      <alignment horizontal="left" vertical="center" wrapText="1"/>
    </xf>
    <xf numFmtId="0" fontId="2" fillId="33" borderId="36" xfId="0" applyFont="1" applyFill="1" applyBorder="1" applyAlignment="1">
      <alignment vertical="center"/>
    </xf>
    <xf numFmtId="0" fontId="2" fillId="33" borderId="37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 horizontal="justify" vertical="center"/>
    </xf>
    <xf numFmtId="0" fontId="44" fillId="33" borderId="0" xfId="0" applyFont="1" applyFill="1" applyBorder="1" applyAlignment="1">
      <alignment horizontal="left" vertical="center"/>
    </xf>
    <xf numFmtId="0" fontId="3" fillId="33" borderId="38" xfId="0" applyFont="1" applyFill="1" applyBorder="1" applyAlignment="1">
      <alignment horizontal="center" vertical="center" wrapText="1"/>
    </xf>
    <xf numFmtId="0" fontId="3" fillId="33" borderId="39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/>
    </xf>
    <xf numFmtId="0" fontId="2" fillId="33" borderId="14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 vertical="center" wrapText="1"/>
    </xf>
    <xf numFmtId="0" fontId="2" fillId="33" borderId="12" xfId="0" applyFont="1" applyFill="1" applyBorder="1" applyAlignment="1">
      <alignment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vertical="center" wrapText="1"/>
    </xf>
    <xf numFmtId="0" fontId="2" fillId="34" borderId="34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40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/>
    </xf>
    <xf numFmtId="0" fontId="2" fillId="34" borderId="11" xfId="0" applyFont="1" applyFill="1" applyBorder="1" applyAlignment="1">
      <alignment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3" fillId="34" borderId="17" xfId="0" applyFont="1" applyFill="1" applyBorder="1" applyAlignment="1">
      <alignment horizontal="center" vertical="center" wrapText="1"/>
    </xf>
    <xf numFmtId="0" fontId="3" fillId="33" borderId="41" xfId="0" applyFont="1" applyFill="1" applyBorder="1" applyAlignment="1">
      <alignment horizontal="center"/>
    </xf>
    <xf numFmtId="0" fontId="3" fillId="33" borderId="42" xfId="0" applyFont="1" applyFill="1" applyBorder="1" applyAlignment="1">
      <alignment horizontal="center"/>
    </xf>
    <xf numFmtId="0" fontId="2" fillId="33" borderId="43" xfId="0" applyFont="1" applyFill="1" applyBorder="1" applyAlignment="1">
      <alignment horizontal="center" vertical="center" wrapText="1"/>
    </xf>
    <xf numFmtId="0" fontId="2" fillId="33" borderId="43" xfId="0" applyFont="1" applyFill="1" applyBorder="1" applyAlignment="1">
      <alignment horizontal="center"/>
    </xf>
    <xf numFmtId="0" fontId="2" fillId="33" borderId="23" xfId="0" applyFont="1" applyFill="1" applyBorder="1" applyAlignment="1">
      <alignment horizontal="center" vertical="center" wrapText="1"/>
    </xf>
    <xf numFmtId="0" fontId="3" fillId="33" borderId="39" xfId="0" applyFont="1" applyFill="1" applyBorder="1" applyAlignment="1">
      <alignment horizontal="center"/>
    </xf>
    <xf numFmtId="0" fontId="3" fillId="33" borderId="44" xfId="0" applyFont="1" applyFill="1" applyBorder="1" applyAlignment="1">
      <alignment horizontal="center"/>
    </xf>
    <xf numFmtId="0" fontId="2" fillId="34" borderId="23" xfId="0" applyFont="1" applyFill="1" applyBorder="1" applyAlignment="1">
      <alignment vertical="center" wrapText="1"/>
    </xf>
    <xf numFmtId="0" fontId="2" fillId="34" borderId="45" xfId="0" applyFont="1" applyFill="1" applyBorder="1" applyAlignment="1">
      <alignment vertical="center" wrapText="1"/>
    </xf>
    <xf numFmtId="0" fontId="3" fillId="33" borderId="46" xfId="0" applyFont="1" applyFill="1" applyBorder="1" applyAlignment="1">
      <alignment horizontal="center"/>
    </xf>
    <xf numFmtId="0" fontId="3" fillId="33" borderId="47" xfId="0" applyFont="1" applyFill="1" applyBorder="1" applyAlignment="1">
      <alignment horizontal="center"/>
    </xf>
    <xf numFmtId="0" fontId="3" fillId="33" borderId="48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horizontal="left"/>
    </xf>
    <xf numFmtId="0" fontId="3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/>
    </xf>
    <xf numFmtId="0" fontId="3" fillId="33" borderId="49" xfId="0" applyFont="1" applyFill="1" applyBorder="1" applyAlignment="1">
      <alignment horizontal="center"/>
    </xf>
    <xf numFmtId="0" fontId="3" fillId="33" borderId="50" xfId="0" applyFont="1" applyFill="1" applyBorder="1" applyAlignment="1">
      <alignment horizontal="center"/>
    </xf>
    <xf numFmtId="0" fontId="3" fillId="34" borderId="51" xfId="0" applyFont="1" applyFill="1" applyBorder="1" applyAlignment="1">
      <alignment horizontal="center" vertical="center" wrapText="1"/>
    </xf>
    <xf numFmtId="0" fontId="2" fillId="33" borderId="52" xfId="0" applyFont="1" applyFill="1" applyBorder="1" applyAlignment="1">
      <alignment horizontal="left" vertical="center"/>
    </xf>
    <xf numFmtId="0" fontId="2" fillId="33" borderId="53" xfId="0" applyFont="1" applyFill="1" applyBorder="1" applyAlignment="1">
      <alignment horizontal="center" vertical="center" wrapText="1"/>
    </xf>
    <xf numFmtId="0" fontId="2" fillId="33" borderId="45" xfId="0" applyFont="1" applyFill="1" applyBorder="1" applyAlignment="1">
      <alignment horizontal="center" vertical="center" wrapText="1"/>
    </xf>
    <xf numFmtId="0" fontId="2" fillId="33" borderId="54" xfId="0" applyFont="1" applyFill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/>
    </xf>
    <xf numFmtId="0" fontId="2" fillId="33" borderId="54" xfId="0" applyFont="1" applyFill="1" applyBorder="1" applyAlignment="1">
      <alignment horizontal="center" vertical="center"/>
    </xf>
    <xf numFmtId="0" fontId="2" fillId="0" borderId="45" xfId="0" applyFont="1" applyBorder="1" applyAlignment="1">
      <alignment/>
    </xf>
    <xf numFmtId="0" fontId="2" fillId="33" borderId="54" xfId="0" applyFont="1" applyFill="1" applyBorder="1" applyAlignment="1">
      <alignment horizontal="center"/>
    </xf>
    <xf numFmtId="0" fontId="3" fillId="33" borderId="51" xfId="0" applyFont="1" applyFill="1" applyBorder="1" applyAlignment="1">
      <alignment horizontal="center" vertical="center" wrapText="1"/>
    </xf>
    <xf numFmtId="0" fontId="2" fillId="33" borderId="45" xfId="0" applyFont="1" applyFill="1" applyBorder="1" applyAlignment="1">
      <alignment horizontal="left" vertical="center" wrapText="1"/>
    </xf>
    <xf numFmtId="0" fontId="2" fillId="33" borderId="52" xfId="0" applyFont="1" applyFill="1" applyBorder="1" applyAlignment="1">
      <alignment vertical="center"/>
    </xf>
    <xf numFmtId="0" fontId="3" fillId="33" borderId="35" xfId="0" applyFont="1" applyFill="1" applyBorder="1" applyAlignment="1">
      <alignment horizontal="center" vertical="center" wrapText="1"/>
    </xf>
    <xf numFmtId="0" fontId="3" fillId="33" borderId="34" xfId="0" applyFont="1" applyFill="1" applyBorder="1" applyAlignment="1">
      <alignment horizontal="center" vertical="center" wrapText="1"/>
    </xf>
    <xf numFmtId="0" fontId="3" fillId="33" borderId="46" xfId="0" applyFont="1" applyFill="1" applyBorder="1" applyAlignment="1">
      <alignment horizontal="center" vertical="center"/>
    </xf>
    <xf numFmtId="0" fontId="2" fillId="33" borderId="55" xfId="0" applyFont="1" applyFill="1" applyBorder="1" applyAlignment="1">
      <alignment horizontal="center" vertical="center" wrapText="1"/>
    </xf>
    <xf numFmtId="0" fontId="2" fillId="33" borderId="56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55" xfId="0" applyFont="1" applyFill="1" applyBorder="1" applyAlignment="1">
      <alignment horizontal="center" vertical="center"/>
    </xf>
    <xf numFmtId="0" fontId="2" fillId="33" borderId="40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13" borderId="17" xfId="0" applyFont="1" applyFill="1" applyBorder="1" applyAlignment="1">
      <alignment horizontal="center" vertical="center" wrapText="1"/>
    </xf>
    <xf numFmtId="0" fontId="3" fillId="13" borderId="11" xfId="0" applyFont="1" applyFill="1" applyBorder="1" applyAlignment="1">
      <alignment horizontal="left" vertical="center" wrapText="1"/>
    </xf>
    <xf numFmtId="0" fontId="3" fillId="13" borderId="36" xfId="0" applyFont="1" applyFill="1" applyBorder="1" applyAlignment="1">
      <alignment horizontal="left" vertical="center"/>
    </xf>
    <xf numFmtId="0" fontId="3" fillId="13" borderId="40" xfId="0" applyFont="1" applyFill="1" applyBorder="1" applyAlignment="1">
      <alignment horizontal="center" vertical="center" wrapText="1"/>
    </xf>
    <xf numFmtId="0" fontId="3" fillId="13" borderId="11" xfId="0" applyFont="1" applyFill="1" applyBorder="1" applyAlignment="1">
      <alignment horizontal="center" vertical="center" wrapText="1"/>
    </xf>
    <xf numFmtId="0" fontId="3" fillId="13" borderId="13" xfId="0" applyFont="1" applyFill="1" applyBorder="1" applyAlignment="1">
      <alignment horizontal="center" vertical="center" wrapText="1"/>
    </xf>
    <xf numFmtId="0" fontId="3" fillId="13" borderId="13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left" vertical="center"/>
    </xf>
    <xf numFmtId="0" fontId="3" fillId="33" borderId="39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left" vertical="center" wrapText="1"/>
    </xf>
    <xf numFmtId="49" fontId="4" fillId="33" borderId="21" xfId="0" applyNumberFormat="1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49" fontId="4" fillId="33" borderId="57" xfId="0" applyNumberFormat="1" applyFont="1" applyFill="1" applyBorder="1" applyAlignment="1">
      <alignment horizontal="center" vertical="center" wrapText="1"/>
    </xf>
    <xf numFmtId="49" fontId="4" fillId="33" borderId="22" xfId="0" applyNumberFormat="1" applyFont="1" applyFill="1" applyBorder="1" applyAlignment="1">
      <alignment horizontal="center" vertical="center" wrapText="1" shrinkToFit="1"/>
    </xf>
    <xf numFmtId="49" fontId="4" fillId="33" borderId="35" xfId="0" applyNumberFormat="1" applyFont="1" applyFill="1" applyBorder="1" applyAlignment="1">
      <alignment horizontal="center" vertical="center" wrapText="1"/>
    </xf>
    <xf numFmtId="0" fontId="4" fillId="33" borderId="34" xfId="0" applyFont="1" applyFill="1" applyBorder="1" applyAlignment="1">
      <alignment horizontal="center" vertical="center" wrapText="1"/>
    </xf>
    <xf numFmtId="0" fontId="4" fillId="33" borderId="44" xfId="0" applyFont="1" applyFill="1" applyBorder="1" applyAlignment="1">
      <alignment horizontal="center" vertical="center" wrapText="1"/>
    </xf>
    <xf numFmtId="49" fontId="4" fillId="33" borderId="58" xfId="0" applyNumberFormat="1" applyFont="1" applyFill="1" applyBorder="1" applyAlignment="1">
      <alignment horizontal="center" vertical="center" wrapText="1"/>
    </xf>
    <xf numFmtId="49" fontId="4" fillId="33" borderId="34" xfId="0" applyNumberFormat="1" applyFont="1" applyFill="1" applyBorder="1" applyAlignment="1">
      <alignment horizontal="center" vertical="center" wrapText="1" shrinkToFit="1"/>
    </xf>
    <xf numFmtId="0" fontId="3" fillId="33" borderId="25" xfId="0" applyFont="1" applyFill="1" applyBorder="1" applyAlignment="1">
      <alignment horizontal="left" vertical="center"/>
    </xf>
    <xf numFmtId="0" fontId="3" fillId="33" borderId="21" xfId="0" applyFont="1" applyFill="1" applyBorder="1" applyAlignment="1">
      <alignment horizontal="left" vertical="center"/>
    </xf>
    <xf numFmtId="0" fontId="3" fillId="33" borderId="39" xfId="0" applyFont="1" applyFill="1" applyBorder="1" applyAlignment="1">
      <alignment horizontal="left" vertical="center"/>
    </xf>
    <xf numFmtId="0" fontId="3" fillId="33" borderId="44" xfId="0" applyFont="1" applyFill="1" applyBorder="1" applyAlignment="1">
      <alignment horizontal="left" vertical="center"/>
    </xf>
    <xf numFmtId="0" fontId="3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/>
    </xf>
    <xf numFmtId="0" fontId="2" fillId="33" borderId="28" xfId="0" applyFont="1" applyFill="1" applyBorder="1" applyAlignment="1">
      <alignment/>
    </xf>
    <xf numFmtId="0" fontId="3" fillId="33" borderId="27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left" vertical="center"/>
    </xf>
    <xf numFmtId="0" fontId="3" fillId="33" borderId="35" xfId="0" applyFont="1" applyFill="1" applyBorder="1" applyAlignment="1">
      <alignment horizontal="center" vertical="center"/>
    </xf>
    <xf numFmtId="0" fontId="3" fillId="33" borderId="39" xfId="0" applyFont="1" applyFill="1" applyBorder="1" applyAlignment="1">
      <alignment horizontal="center" vertical="center"/>
    </xf>
    <xf numFmtId="0" fontId="3" fillId="33" borderId="44" xfId="0" applyFont="1" applyFill="1" applyBorder="1" applyAlignment="1">
      <alignment horizontal="center" vertical="center"/>
    </xf>
    <xf numFmtId="0" fontId="3" fillId="33" borderId="49" xfId="0" applyFont="1" applyFill="1" applyBorder="1" applyAlignment="1">
      <alignment horizontal="center" vertical="center"/>
    </xf>
    <xf numFmtId="0" fontId="3" fillId="33" borderId="47" xfId="0" applyFont="1" applyFill="1" applyBorder="1" applyAlignment="1">
      <alignment horizontal="center" vertical="center"/>
    </xf>
    <xf numFmtId="0" fontId="3" fillId="33" borderId="48" xfId="0" applyFont="1" applyFill="1" applyBorder="1" applyAlignment="1">
      <alignment horizontal="center" vertical="center"/>
    </xf>
    <xf numFmtId="0" fontId="3" fillId="33" borderId="50" xfId="0" applyFont="1" applyFill="1" applyBorder="1" applyAlignment="1">
      <alignment horizontal="center" vertical="center"/>
    </xf>
    <xf numFmtId="0" fontId="3" fillId="33" borderId="41" xfId="0" applyFont="1" applyFill="1" applyBorder="1" applyAlignment="1">
      <alignment horizontal="center" vertical="center"/>
    </xf>
    <xf numFmtId="0" fontId="3" fillId="33" borderId="42" xfId="0" applyFont="1" applyFill="1" applyBorder="1" applyAlignment="1">
      <alignment horizontal="center" vertical="center"/>
    </xf>
    <xf numFmtId="0" fontId="2" fillId="33" borderId="39" xfId="0" applyFont="1" applyFill="1" applyBorder="1" applyAlignment="1">
      <alignment/>
    </xf>
    <xf numFmtId="0" fontId="2" fillId="33" borderId="44" xfId="0" applyFont="1" applyFill="1" applyBorder="1" applyAlignment="1">
      <alignment/>
    </xf>
    <xf numFmtId="0" fontId="1" fillId="33" borderId="59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32" xfId="0" applyFont="1" applyFill="1" applyBorder="1" applyAlignment="1">
      <alignment horizontal="center"/>
    </xf>
    <xf numFmtId="0" fontId="0" fillId="33" borderId="0" xfId="0" applyFont="1" applyFill="1" applyAlignment="1">
      <alignment horizontal="left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1</xdr:row>
      <xdr:rowOff>76200</xdr:rowOff>
    </xdr:from>
    <xdr:to>
      <xdr:col>2</xdr:col>
      <xdr:colOff>533400</xdr:colOff>
      <xdr:row>5</xdr:row>
      <xdr:rowOff>28575</xdr:rowOff>
    </xdr:to>
    <xdr:pic>
      <xdr:nvPicPr>
        <xdr:cNvPr id="1" name="Picture 1" descr="logojpe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247650"/>
          <a:ext cx="4667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184"/>
  <sheetViews>
    <sheetView showGridLines="0" tabSelected="1" zoomScalePageLayoutView="0" workbookViewId="0" topLeftCell="A1">
      <selection activeCell="C142" sqref="C142"/>
    </sheetView>
  </sheetViews>
  <sheetFormatPr defaultColWidth="9.00390625" defaultRowHeight="12.75"/>
  <cols>
    <col min="1" max="1" width="9.125" style="14" customWidth="1"/>
    <col min="2" max="2" width="3.625" style="14" customWidth="1"/>
    <col min="3" max="3" width="7.00390625" style="38" customWidth="1"/>
    <col min="4" max="4" width="41.875" style="38" bestFit="1" customWidth="1"/>
    <col min="5" max="5" width="45.75390625" style="14" bestFit="1" customWidth="1"/>
    <col min="6" max="6" width="3.75390625" style="39" customWidth="1"/>
    <col min="7" max="7" width="4.75390625" style="14" customWidth="1"/>
    <col min="8" max="8" width="7.375" style="14" customWidth="1"/>
    <col min="9" max="9" width="5.875" style="14" customWidth="1"/>
    <col min="10" max="10" width="6.125" style="14" customWidth="1"/>
    <col min="11" max="11" width="5.875" style="38" customWidth="1"/>
    <col min="12" max="12" width="10.25390625" style="14" customWidth="1"/>
    <col min="13" max="16384" width="9.125" style="14" customWidth="1"/>
  </cols>
  <sheetData>
    <row r="1" ht="13.5" thickBot="1"/>
    <row r="2" spans="3:11" ht="12.75">
      <c r="C2" s="40"/>
      <c r="D2" s="41"/>
      <c r="E2" s="42"/>
      <c r="F2" s="43"/>
      <c r="G2" s="42"/>
      <c r="H2" s="42"/>
      <c r="I2" s="42"/>
      <c r="J2" s="42"/>
      <c r="K2" s="44"/>
    </row>
    <row r="3" spans="3:11" ht="14.25" customHeight="1">
      <c r="C3" s="197" t="s">
        <v>0</v>
      </c>
      <c r="D3" s="198"/>
      <c r="E3" s="198"/>
      <c r="F3" s="198"/>
      <c r="G3" s="198"/>
      <c r="H3" s="198"/>
      <c r="I3" s="198"/>
      <c r="J3" s="198"/>
      <c r="K3" s="199"/>
    </row>
    <row r="4" spans="3:11" ht="12.75">
      <c r="C4" s="197" t="s">
        <v>128</v>
      </c>
      <c r="D4" s="198"/>
      <c r="E4" s="198"/>
      <c r="F4" s="198"/>
      <c r="G4" s="198"/>
      <c r="H4" s="198"/>
      <c r="I4" s="198"/>
      <c r="J4" s="198"/>
      <c r="K4" s="199"/>
    </row>
    <row r="5" spans="3:11" ht="12.75">
      <c r="C5" s="197" t="s">
        <v>91</v>
      </c>
      <c r="D5" s="198"/>
      <c r="E5" s="198"/>
      <c r="F5" s="198"/>
      <c r="G5" s="198"/>
      <c r="H5" s="198"/>
      <c r="I5" s="198"/>
      <c r="J5" s="198"/>
      <c r="K5" s="199"/>
    </row>
    <row r="6" spans="3:11" ht="9" customHeight="1" thickBot="1">
      <c r="C6" s="45"/>
      <c r="D6" s="46"/>
      <c r="E6" s="46"/>
      <c r="F6" s="47"/>
      <c r="G6" s="48"/>
      <c r="H6" s="48"/>
      <c r="I6" s="48"/>
      <c r="J6" s="48"/>
      <c r="K6" s="49"/>
    </row>
    <row r="7" spans="3:6" ht="18.75" customHeight="1">
      <c r="C7" s="200" t="s">
        <v>144</v>
      </c>
      <c r="D7" s="200"/>
      <c r="E7" s="200"/>
      <c r="F7" s="50"/>
    </row>
    <row r="8" spans="3:6" ht="15.75" customHeight="1">
      <c r="C8" s="200" t="s">
        <v>92</v>
      </c>
      <c r="D8" s="200"/>
      <c r="E8" s="200"/>
      <c r="F8" s="50"/>
    </row>
    <row r="10" ht="13.5" thickBot="1">
      <c r="C10" s="30" t="s">
        <v>2</v>
      </c>
    </row>
    <row r="11" spans="3:11" ht="44.25" customHeight="1" thickBot="1">
      <c r="C11" s="24" t="s">
        <v>16</v>
      </c>
      <c r="D11" s="24" t="s">
        <v>17</v>
      </c>
      <c r="E11" s="84" t="s">
        <v>14</v>
      </c>
      <c r="F11" s="167" t="s">
        <v>227</v>
      </c>
      <c r="G11" s="168" t="s">
        <v>230</v>
      </c>
      <c r="H11" s="169" t="s">
        <v>229</v>
      </c>
      <c r="I11" s="169" t="s">
        <v>228</v>
      </c>
      <c r="J11" s="170" t="s">
        <v>231</v>
      </c>
      <c r="K11" s="171" t="s">
        <v>11</v>
      </c>
    </row>
    <row r="12" spans="3:11" ht="17.25" customHeight="1">
      <c r="C12" s="20">
        <v>19101</v>
      </c>
      <c r="D12" s="94" t="s">
        <v>24</v>
      </c>
      <c r="E12" s="28" t="s">
        <v>85</v>
      </c>
      <c r="F12" s="146" t="s">
        <v>13</v>
      </c>
      <c r="G12" s="150">
        <v>2</v>
      </c>
      <c r="H12" s="148">
        <v>2</v>
      </c>
      <c r="I12" s="150">
        <v>3</v>
      </c>
      <c r="J12" s="148">
        <v>4</v>
      </c>
      <c r="K12" s="150">
        <v>5</v>
      </c>
    </row>
    <row r="13" spans="3:11" ht="17.25" customHeight="1">
      <c r="C13" s="19">
        <v>19103</v>
      </c>
      <c r="D13" s="95" t="s">
        <v>25</v>
      </c>
      <c r="E13" s="5" t="s">
        <v>35</v>
      </c>
      <c r="F13" s="103" t="s">
        <v>13</v>
      </c>
      <c r="G13" s="102">
        <v>1</v>
      </c>
      <c r="H13" s="104">
        <v>0</v>
      </c>
      <c r="I13" s="102">
        <v>1</v>
      </c>
      <c r="J13" s="105">
        <v>1</v>
      </c>
      <c r="K13" s="102">
        <v>2</v>
      </c>
    </row>
    <row r="14" spans="3:11" ht="17.25" customHeight="1">
      <c r="C14" s="19">
        <v>23105</v>
      </c>
      <c r="D14" s="95" t="s">
        <v>26</v>
      </c>
      <c r="E14" s="5" t="s">
        <v>34</v>
      </c>
      <c r="F14" s="103" t="s">
        <v>13</v>
      </c>
      <c r="G14" s="102">
        <v>1</v>
      </c>
      <c r="H14" s="104">
        <v>1</v>
      </c>
      <c r="I14" s="102">
        <v>2</v>
      </c>
      <c r="J14" s="105">
        <v>2</v>
      </c>
      <c r="K14" s="102">
        <v>2</v>
      </c>
    </row>
    <row r="15" spans="3:11" ht="17.25" customHeight="1">
      <c r="C15" s="19">
        <v>23109</v>
      </c>
      <c r="D15" s="95" t="s">
        <v>27</v>
      </c>
      <c r="E15" s="5" t="s">
        <v>33</v>
      </c>
      <c r="F15" s="103" t="s">
        <v>13</v>
      </c>
      <c r="G15" s="102">
        <v>0</v>
      </c>
      <c r="H15" s="104">
        <v>2</v>
      </c>
      <c r="I15" s="102">
        <v>1</v>
      </c>
      <c r="J15" s="105">
        <v>2</v>
      </c>
      <c r="K15" s="102">
        <v>2</v>
      </c>
    </row>
    <row r="16" spans="3:11" ht="17.25" customHeight="1">
      <c r="C16" s="19">
        <v>23107</v>
      </c>
      <c r="D16" s="95" t="s">
        <v>100</v>
      </c>
      <c r="E16" s="5" t="s">
        <v>99</v>
      </c>
      <c r="F16" s="103" t="s">
        <v>13</v>
      </c>
      <c r="G16" s="102">
        <v>2</v>
      </c>
      <c r="H16" s="104">
        <v>0</v>
      </c>
      <c r="I16" s="102">
        <v>2</v>
      </c>
      <c r="J16" s="105">
        <v>2</v>
      </c>
      <c r="K16" s="102">
        <v>2</v>
      </c>
    </row>
    <row r="17" spans="3:11" ht="27" customHeight="1" thickBot="1">
      <c r="C17" s="19">
        <v>23111</v>
      </c>
      <c r="D17" s="95" t="s">
        <v>137</v>
      </c>
      <c r="E17" s="166" t="s">
        <v>188</v>
      </c>
      <c r="F17" s="103" t="s">
        <v>13</v>
      </c>
      <c r="G17" s="102">
        <v>2</v>
      </c>
      <c r="H17" s="104">
        <v>2</v>
      </c>
      <c r="I17" s="102">
        <v>3</v>
      </c>
      <c r="J17" s="11">
        <v>4</v>
      </c>
      <c r="K17" s="102">
        <v>5</v>
      </c>
    </row>
    <row r="18" spans="3:11" ht="27.75" customHeight="1" thickBot="1">
      <c r="C18" s="21">
        <v>23117</v>
      </c>
      <c r="D18" s="96" t="s">
        <v>129</v>
      </c>
      <c r="E18" s="83" t="s">
        <v>184</v>
      </c>
      <c r="F18" s="147" t="s">
        <v>13</v>
      </c>
      <c r="G18" s="107">
        <v>1</v>
      </c>
      <c r="H18" s="149">
        <v>1</v>
      </c>
      <c r="I18" s="107">
        <v>2</v>
      </c>
      <c r="J18" s="18">
        <v>2</v>
      </c>
      <c r="K18" s="107">
        <v>3</v>
      </c>
    </row>
    <row r="19" spans="3:11" ht="17.25" customHeight="1" thickBot="1">
      <c r="C19" s="181" t="s">
        <v>148</v>
      </c>
      <c r="D19" s="184"/>
      <c r="E19" s="184"/>
      <c r="F19" s="184"/>
      <c r="G19" s="37">
        <f>SUM(G12:G18)</f>
        <v>9</v>
      </c>
      <c r="H19" s="37">
        <f>SUM(H12:H18)</f>
        <v>8</v>
      </c>
      <c r="I19" s="51">
        <f>SUM(I12:I18)</f>
        <v>14</v>
      </c>
      <c r="J19" s="51">
        <f>SUM(J12:J18)</f>
        <v>17</v>
      </c>
      <c r="K19" s="37">
        <f>SUM(K12:K18)</f>
        <v>21</v>
      </c>
    </row>
    <row r="20" spans="3:11" ht="17.25" customHeight="1" thickBot="1">
      <c r="C20" s="177" t="s">
        <v>15</v>
      </c>
      <c r="D20" s="178"/>
      <c r="E20" s="178"/>
      <c r="F20" s="178"/>
      <c r="G20" s="179"/>
      <c r="H20" s="179"/>
      <c r="I20" s="179"/>
      <c r="J20" s="179"/>
      <c r="K20" s="180"/>
    </row>
    <row r="21" spans="3:11" ht="29.25" customHeight="1">
      <c r="C21" s="97">
        <v>19160</v>
      </c>
      <c r="D21" s="52" t="s">
        <v>131</v>
      </c>
      <c r="E21" s="53" t="s">
        <v>126</v>
      </c>
      <c r="F21" s="8" t="s">
        <v>13</v>
      </c>
      <c r="G21" s="54">
        <v>2</v>
      </c>
      <c r="H21" s="55">
        <v>0</v>
      </c>
      <c r="I21" s="55">
        <v>2</v>
      </c>
      <c r="J21" s="55">
        <v>2</v>
      </c>
      <c r="K21" s="55">
        <v>3</v>
      </c>
    </row>
    <row r="22" spans="3:11" ht="17.25" customHeight="1">
      <c r="C22" s="98">
        <v>19170</v>
      </c>
      <c r="D22" s="56" t="s">
        <v>82</v>
      </c>
      <c r="E22" s="12" t="s">
        <v>87</v>
      </c>
      <c r="F22" s="9" t="s">
        <v>13</v>
      </c>
      <c r="G22" s="57">
        <v>2</v>
      </c>
      <c r="H22" s="13">
        <v>0</v>
      </c>
      <c r="I22" s="13">
        <v>2</v>
      </c>
      <c r="J22" s="13">
        <v>2</v>
      </c>
      <c r="K22" s="13">
        <v>3</v>
      </c>
    </row>
    <row r="23" spans="3:11" ht="17.25" customHeight="1" thickBot="1">
      <c r="C23" s="99">
        <v>19180</v>
      </c>
      <c r="D23" s="58" t="s">
        <v>84</v>
      </c>
      <c r="E23" s="29" t="s">
        <v>86</v>
      </c>
      <c r="F23" s="7" t="s">
        <v>13</v>
      </c>
      <c r="G23" s="59">
        <v>2</v>
      </c>
      <c r="H23" s="60">
        <v>0</v>
      </c>
      <c r="I23" s="60">
        <v>2</v>
      </c>
      <c r="J23" s="60">
        <v>2</v>
      </c>
      <c r="K23" s="60">
        <v>3</v>
      </c>
    </row>
    <row r="24" spans="3:11" ht="17.25" customHeight="1" thickBot="1">
      <c r="C24" s="181" t="s">
        <v>1</v>
      </c>
      <c r="D24" s="182"/>
      <c r="E24" s="182"/>
      <c r="F24" s="183"/>
      <c r="G24" s="61">
        <v>6</v>
      </c>
      <c r="H24" s="61">
        <v>0</v>
      </c>
      <c r="I24" s="62">
        <v>6</v>
      </c>
      <c r="J24" s="62">
        <v>6</v>
      </c>
      <c r="K24" s="61">
        <v>9</v>
      </c>
    </row>
    <row r="25" spans="3:11" ht="17.25" customHeight="1" thickBot="1">
      <c r="C25" s="181" t="s">
        <v>3</v>
      </c>
      <c r="D25" s="184"/>
      <c r="E25" s="184"/>
      <c r="F25" s="184"/>
      <c r="G25" s="63">
        <v>14</v>
      </c>
      <c r="H25" s="63">
        <v>7</v>
      </c>
      <c r="I25" s="64">
        <v>18</v>
      </c>
      <c r="J25" s="51">
        <v>22</v>
      </c>
      <c r="K25" s="37">
        <v>30</v>
      </c>
    </row>
    <row r="26" spans="2:11" ht="12.75" customHeight="1">
      <c r="B26" s="65"/>
      <c r="C26" s="65"/>
      <c r="D26" s="65"/>
      <c r="E26" s="65"/>
      <c r="F26" s="15"/>
      <c r="G26" s="65"/>
      <c r="H26" s="65"/>
      <c r="I26" s="65"/>
      <c r="J26" s="65"/>
      <c r="K26" s="65"/>
    </row>
    <row r="27" spans="3:11" ht="13.5" thickBot="1">
      <c r="C27" s="30" t="s">
        <v>5</v>
      </c>
      <c r="D27" s="30"/>
      <c r="E27" s="31"/>
      <c r="F27" s="32"/>
      <c r="G27" s="31"/>
      <c r="H27" s="31"/>
      <c r="I27" s="31"/>
      <c r="J27" s="31"/>
      <c r="K27" s="33"/>
    </row>
    <row r="28" spans="3:11" ht="42" customHeight="1" thickBot="1">
      <c r="C28" s="144" t="s">
        <v>16</v>
      </c>
      <c r="D28" s="144" t="s">
        <v>17</v>
      </c>
      <c r="E28" s="165" t="s">
        <v>14</v>
      </c>
      <c r="F28" s="172" t="s">
        <v>227</v>
      </c>
      <c r="G28" s="173" t="s">
        <v>230</v>
      </c>
      <c r="H28" s="174" t="s">
        <v>229</v>
      </c>
      <c r="I28" s="174" t="s">
        <v>228</v>
      </c>
      <c r="J28" s="175" t="s">
        <v>231</v>
      </c>
      <c r="K28" s="176" t="s">
        <v>11</v>
      </c>
    </row>
    <row r="29" spans="3:11" ht="16.5" customHeight="1">
      <c r="C29" s="140">
        <v>19102</v>
      </c>
      <c r="D29" s="141" t="s">
        <v>31</v>
      </c>
      <c r="E29" s="142" t="s">
        <v>88</v>
      </c>
      <c r="F29" s="133" t="s">
        <v>13</v>
      </c>
      <c r="G29" s="134">
        <v>2</v>
      </c>
      <c r="H29" s="135">
        <v>2</v>
      </c>
      <c r="I29" s="134">
        <v>3</v>
      </c>
      <c r="J29" s="139">
        <v>4</v>
      </c>
      <c r="K29" s="134">
        <v>5</v>
      </c>
    </row>
    <row r="30" spans="3:11" ht="16.5" customHeight="1">
      <c r="C30" s="19">
        <v>19104</v>
      </c>
      <c r="D30" s="2" t="s">
        <v>28</v>
      </c>
      <c r="E30" s="87" t="s">
        <v>36</v>
      </c>
      <c r="F30" s="103" t="s">
        <v>13</v>
      </c>
      <c r="G30" s="102">
        <v>1</v>
      </c>
      <c r="H30" s="104">
        <v>0</v>
      </c>
      <c r="I30" s="102">
        <v>1</v>
      </c>
      <c r="J30" s="105">
        <v>1</v>
      </c>
      <c r="K30" s="102">
        <v>2</v>
      </c>
    </row>
    <row r="31" spans="3:11" ht="16.5" customHeight="1">
      <c r="C31" s="19">
        <v>23106</v>
      </c>
      <c r="D31" s="3" t="s">
        <v>29</v>
      </c>
      <c r="E31" s="87" t="s">
        <v>37</v>
      </c>
      <c r="F31" s="103" t="s">
        <v>13</v>
      </c>
      <c r="G31" s="102">
        <v>1</v>
      </c>
      <c r="H31" s="104">
        <v>1</v>
      </c>
      <c r="I31" s="102">
        <v>2</v>
      </c>
      <c r="J31" s="105">
        <v>2</v>
      </c>
      <c r="K31" s="102">
        <v>2</v>
      </c>
    </row>
    <row r="32" spans="3:11" ht="16.5" customHeight="1">
      <c r="C32" s="19">
        <v>23110</v>
      </c>
      <c r="D32" s="2" t="s">
        <v>30</v>
      </c>
      <c r="E32" s="87" t="s">
        <v>32</v>
      </c>
      <c r="F32" s="103" t="s">
        <v>13</v>
      </c>
      <c r="G32" s="102">
        <v>0</v>
      </c>
      <c r="H32" s="104">
        <v>2</v>
      </c>
      <c r="I32" s="102">
        <v>1</v>
      </c>
      <c r="J32" s="105">
        <v>2</v>
      </c>
      <c r="K32" s="102">
        <v>2</v>
      </c>
    </row>
    <row r="33" spans="3:11" ht="16.5" customHeight="1">
      <c r="C33" s="19">
        <v>21108</v>
      </c>
      <c r="D33" s="95" t="s">
        <v>101</v>
      </c>
      <c r="E33" s="85" t="s">
        <v>102</v>
      </c>
      <c r="F33" s="103" t="s">
        <v>13</v>
      </c>
      <c r="G33" s="102">
        <v>2</v>
      </c>
      <c r="H33" s="104">
        <v>0</v>
      </c>
      <c r="I33" s="102">
        <v>2</v>
      </c>
      <c r="J33" s="105">
        <v>2</v>
      </c>
      <c r="K33" s="102">
        <v>2</v>
      </c>
    </row>
    <row r="34" spans="3:11" ht="24" customHeight="1">
      <c r="C34" s="19">
        <v>23112</v>
      </c>
      <c r="D34" s="2" t="s">
        <v>145</v>
      </c>
      <c r="E34" s="87" t="s">
        <v>187</v>
      </c>
      <c r="F34" s="103" t="s">
        <v>13</v>
      </c>
      <c r="G34" s="102">
        <v>2</v>
      </c>
      <c r="H34" s="104">
        <v>2</v>
      </c>
      <c r="I34" s="102">
        <v>3</v>
      </c>
      <c r="J34" s="11">
        <v>4</v>
      </c>
      <c r="K34" s="102">
        <v>5</v>
      </c>
    </row>
    <row r="35" spans="3:11" ht="26.25" customHeight="1" thickBot="1">
      <c r="C35" s="21">
        <v>23118</v>
      </c>
      <c r="D35" s="96" t="s">
        <v>130</v>
      </c>
      <c r="E35" s="83" t="s">
        <v>185</v>
      </c>
      <c r="F35" s="147" t="s">
        <v>13</v>
      </c>
      <c r="G35" s="107">
        <v>1</v>
      </c>
      <c r="H35" s="149">
        <v>1</v>
      </c>
      <c r="I35" s="107">
        <v>2</v>
      </c>
      <c r="J35" s="18">
        <v>2</v>
      </c>
      <c r="K35" s="107">
        <v>3</v>
      </c>
    </row>
    <row r="36" spans="3:11" ht="16.5" customHeight="1" thickBot="1">
      <c r="C36" s="181" t="s">
        <v>1</v>
      </c>
      <c r="D36" s="184"/>
      <c r="E36" s="184"/>
      <c r="F36" s="184"/>
      <c r="G36" s="37">
        <f>SUM(G29:G35)</f>
        <v>9</v>
      </c>
      <c r="H36" s="37">
        <f>SUM(H29:H35)</f>
        <v>8</v>
      </c>
      <c r="I36" s="51">
        <f>SUM(I29:I35)</f>
        <v>14</v>
      </c>
      <c r="J36" s="51">
        <f>SUM(J29:J35)</f>
        <v>17</v>
      </c>
      <c r="K36" s="37">
        <f>SUM(K29:K35)</f>
        <v>21</v>
      </c>
    </row>
    <row r="37" spans="3:11" ht="16.5" customHeight="1" thickBot="1">
      <c r="C37" s="185" t="s">
        <v>15</v>
      </c>
      <c r="D37" s="179"/>
      <c r="E37" s="179"/>
      <c r="F37" s="179"/>
      <c r="G37" s="179"/>
      <c r="H37" s="179"/>
      <c r="I37" s="179"/>
      <c r="J37" s="179"/>
      <c r="K37" s="180"/>
    </row>
    <row r="38" spans="3:11" ht="24" customHeight="1" thickBot="1">
      <c r="C38" s="1">
        <v>19260</v>
      </c>
      <c r="D38" s="66" t="s">
        <v>132</v>
      </c>
      <c r="E38" s="68" t="s">
        <v>127</v>
      </c>
      <c r="F38" s="147" t="s">
        <v>13</v>
      </c>
      <c r="G38" s="34">
        <v>2</v>
      </c>
      <c r="H38" s="34">
        <v>0</v>
      </c>
      <c r="I38" s="34">
        <v>2</v>
      </c>
      <c r="J38" s="34">
        <v>0</v>
      </c>
      <c r="K38" s="69">
        <v>3</v>
      </c>
    </row>
    <row r="39" spans="3:11" ht="16.5" customHeight="1" thickBot="1">
      <c r="C39" s="1">
        <v>19270</v>
      </c>
      <c r="D39" s="67" t="s">
        <v>133</v>
      </c>
      <c r="E39" s="67" t="s">
        <v>89</v>
      </c>
      <c r="F39" s="147" t="s">
        <v>13</v>
      </c>
      <c r="G39" s="13">
        <v>2</v>
      </c>
      <c r="H39" s="13">
        <v>0</v>
      </c>
      <c r="I39" s="13">
        <v>2</v>
      </c>
      <c r="J39" s="13">
        <v>0</v>
      </c>
      <c r="K39" s="70">
        <v>3</v>
      </c>
    </row>
    <row r="40" spans="3:11" ht="16.5" customHeight="1" thickBot="1">
      <c r="C40" s="1">
        <v>19280</v>
      </c>
      <c r="D40" s="67" t="s">
        <v>90</v>
      </c>
      <c r="E40" s="71" t="s">
        <v>83</v>
      </c>
      <c r="F40" s="147" t="s">
        <v>13</v>
      </c>
      <c r="G40" s="36">
        <v>2</v>
      </c>
      <c r="H40" s="36">
        <v>0</v>
      </c>
      <c r="I40" s="36">
        <v>2</v>
      </c>
      <c r="J40" s="36">
        <v>0</v>
      </c>
      <c r="K40" s="72">
        <v>3</v>
      </c>
    </row>
    <row r="41" spans="3:11" ht="16.5" customHeight="1" thickBot="1">
      <c r="C41" s="186" t="s">
        <v>1</v>
      </c>
      <c r="D41" s="195"/>
      <c r="E41" s="195"/>
      <c r="F41" s="196"/>
      <c r="G41" s="73">
        <v>6</v>
      </c>
      <c r="H41" s="73">
        <v>0</v>
      </c>
      <c r="I41" s="74">
        <v>6</v>
      </c>
      <c r="J41" s="74">
        <v>0</v>
      </c>
      <c r="K41" s="73">
        <v>9</v>
      </c>
    </row>
    <row r="42" spans="3:11" ht="16.5" customHeight="1" thickBot="1">
      <c r="C42" s="181" t="s">
        <v>3</v>
      </c>
      <c r="D42" s="184"/>
      <c r="E42" s="184"/>
      <c r="F42" s="184"/>
      <c r="G42" s="37">
        <v>14</v>
      </c>
      <c r="H42" s="37">
        <v>7</v>
      </c>
      <c r="I42" s="51">
        <v>18</v>
      </c>
      <c r="J42" s="51">
        <v>16</v>
      </c>
      <c r="K42" s="37">
        <v>30</v>
      </c>
    </row>
    <row r="43" spans="3:11" ht="18" customHeight="1">
      <c r="C43" s="75"/>
      <c r="D43" s="75"/>
      <c r="E43" s="75"/>
      <c r="F43" s="75"/>
      <c r="G43" s="76"/>
      <c r="H43" s="76"/>
      <c r="I43" s="76"/>
      <c r="J43" s="76"/>
      <c r="K43" s="93"/>
    </row>
    <row r="44" spans="3:11" ht="13.5" thickBot="1">
      <c r="C44" s="30" t="s">
        <v>4</v>
      </c>
      <c r="D44" s="30"/>
      <c r="E44" s="31"/>
      <c r="F44" s="32"/>
      <c r="G44" s="31"/>
      <c r="H44" s="31"/>
      <c r="I44" s="31"/>
      <c r="J44" s="31"/>
      <c r="K44" s="33"/>
    </row>
    <row r="45" spans="3:11" ht="36" customHeight="1" thickBot="1">
      <c r="C45" s="143" t="s">
        <v>16</v>
      </c>
      <c r="D45" s="144" t="s">
        <v>17</v>
      </c>
      <c r="E45" s="145" t="s">
        <v>14</v>
      </c>
      <c r="F45" s="172" t="s">
        <v>227</v>
      </c>
      <c r="G45" s="173" t="s">
        <v>230</v>
      </c>
      <c r="H45" s="174" t="s">
        <v>229</v>
      </c>
      <c r="I45" s="174" t="s">
        <v>228</v>
      </c>
      <c r="J45" s="175" t="s">
        <v>231</v>
      </c>
      <c r="K45" s="176" t="s">
        <v>11</v>
      </c>
    </row>
    <row r="46" spans="3:11" ht="15.75" customHeight="1">
      <c r="C46" s="131">
        <v>19201</v>
      </c>
      <c r="D46" s="118" t="s">
        <v>38</v>
      </c>
      <c r="E46" s="132" t="s">
        <v>42</v>
      </c>
      <c r="F46" s="133" t="s">
        <v>13</v>
      </c>
      <c r="G46" s="134">
        <v>2</v>
      </c>
      <c r="H46" s="135">
        <v>2</v>
      </c>
      <c r="I46" s="136">
        <v>3</v>
      </c>
      <c r="J46" s="139">
        <v>4</v>
      </c>
      <c r="K46" s="136">
        <v>5</v>
      </c>
    </row>
    <row r="47" spans="3:11" ht="22.5" customHeight="1">
      <c r="C47" s="109">
        <v>21203</v>
      </c>
      <c r="D47" s="106" t="s">
        <v>162</v>
      </c>
      <c r="E47" s="86" t="s">
        <v>105</v>
      </c>
      <c r="F47" s="103" t="s">
        <v>13</v>
      </c>
      <c r="G47" s="102">
        <v>1</v>
      </c>
      <c r="H47" s="104">
        <v>1</v>
      </c>
      <c r="I47" s="108">
        <v>2</v>
      </c>
      <c r="J47" s="105">
        <v>2</v>
      </c>
      <c r="K47" s="108">
        <v>3</v>
      </c>
    </row>
    <row r="48" spans="3:11" ht="15.75" customHeight="1">
      <c r="C48" s="109">
        <v>19207</v>
      </c>
      <c r="D48" s="106" t="s">
        <v>39</v>
      </c>
      <c r="E48" s="85" t="s">
        <v>65</v>
      </c>
      <c r="F48" s="103" t="s">
        <v>13</v>
      </c>
      <c r="G48" s="102">
        <v>1</v>
      </c>
      <c r="H48" s="104">
        <v>0</v>
      </c>
      <c r="I48" s="108">
        <v>1</v>
      </c>
      <c r="J48" s="105">
        <v>1</v>
      </c>
      <c r="K48" s="108">
        <v>2</v>
      </c>
    </row>
    <row r="49" spans="3:11" ht="15.75" customHeight="1">
      <c r="C49" s="109">
        <v>19209</v>
      </c>
      <c r="D49" s="106" t="s">
        <v>40</v>
      </c>
      <c r="E49" s="85" t="s">
        <v>43</v>
      </c>
      <c r="F49" s="103" t="s">
        <v>13</v>
      </c>
      <c r="G49" s="102">
        <v>2</v>
      </c>
      <c r="H49" s="104">
        <v>0</v>
      </c>
      <c r="I49" s="108">
        <v>2</v>
      </c>
      <c r="J49" s="105">
        <v>2</v>
      </c>
      <c r="K49" s="108">
        <v>3</v>
      </c>
    </row>
    <row r="50" spans="3:11" ht="24" customHeight="1">
      <c r="C50" s="109">
        <v>23211</v>
      </c>
      <c r="D50" s="106" t="s">
        <v>146</v>
      </c>
      <c r="E50" s="87" t="s">
        <v>186</v>
      </c>
      <c r="F50" s="103" t="s">
        <v>13</v>
      </c>
      <c r="G50" s="102">
        <v>2</v>
      </c>
      <c r="H50" s="104">
        <v>2</v>
      </c>
      <c r="I50" s="108">
        <v>3</v>
      </c>
      <c r="J50" s="11">
        <v>4</v>
      </c>
      <c r="K50" s="108">
        <v>5</v>
      </c>
    </row>
    <row r="51" spans="3:11" ht="24" customHeight="1">
      <c r="C51" s="109">
        <v>19213</v>
      </c>
      <c r="D51" s="106" t="s">
        <v>41</v>
      </c>
      <c r="E51" s="106" t="s">
        <v>44</v>
      </c>
      <c r="F51" s="103" t="s">
        <v>13</v>
      </c>
      <c r="G51" s="102">
        <v>2</v>
      </c>
      <c r="H51" s="104">
        <v>0</v>
      </c>
      <c r="I51" s="108">
        <v>2</v>
      </c>
      <c r="J51" s="105">
        <v>2</v>
      </c>
      <c r="K51" s="108">
        <v>3</v>
      </c>
    </row>
    <row r="52" spans="3:11" ht="24.75" customHeight="1">
      <c r="C52" s="109">
        <v>21215</v>
      </c>
      <c r="D52" s="106" t="s">
        <v>125</v>
      </c>
      <c r="E52" s="85" t="s">
        <v>121</v>
      </c>
      <c r="F52" s="103" t="s">
        <v>13</v>
      </c>
      <c r="G52" s="102">
        <v>2</v>
      </c>
      <c r="H52" s="104">
        <v>0</v>
      </c>
      <c r="I52" s="108">
        <v>2</v>
      </c>
      <c r="J52" s="105">
        <v>2</v>
      </c>
      <c r="K52" s="108">
        <v>3</v>
      </c>
    </row>
    <row r="53" spans="3:11" ht="24.75" customHeight="1" thickBot="1">
      <c r="C53" s="109">
        <v>23217</v>
      </c>
      <c r="D53" s="106" t="s">
        <v>149</v>
      </c>
      <c r="E53" s="83" t="s">
        <v>189</v>
      </c>
      <c r="F53" s="103" t="s">
        <v>13</v>
      </c>
      <c r="G53" s="102">
        <v>1</v>
      </c>
      <c r="H53" s="104">
        <v>1</v>
      </c>
      <c r="I53" s="108">
        <v>2</v>
      </c>
      <c r="J53" s="11">
        <v>2</v>
      </c>
      <c r="K53" s="108">
        <v>3</v>
      </c>
    </row>
    <row r="54" spans="3:11" ht="15.75" customHeight="1">
      <c r="C54" s="19"/>
      <c r="D54" s="164" t="s">
        <v>18</v>
      </c>
      <c r="E54" s="85" t="s">
        <v>45</v>
      </c>
      <c r="F54" s="103" t="s">
        <v>12</v>
      </c>
      <c r="G54" s="102">
        <v>2</v>
      </c>
      <c r="H54" s="104">
        <v>0</v>
      </c>
      <c r="I54" s="102">
        <v>2</v>
      </c>
      <c r="J54" s="105">
        <v>2</v>
      </c>
      <c r="K54" s="102">
        <v>3</v>
      </c>
    </row>
    <row r="55" spans="3:11" ht="15.75" customHeight="1">
      <c r="C55" s="156"/>
      <c r="D55" s="157" t="s">
        <v>181</v>
      </c>
      <c r="E55" s="158"/>
      <c r="F55" s="159"/>
      <c r="G55" s="160"/>
      <c r="H55" s="161"/>
      <c r="I55" s="160"/>
      <c r="J55" s="162"/>
      <c r="K55" s="160"/>
    </row>
    <row r="56" spans="3:11" ht="15.75" customHeight="1">
      <c r="C56" s="19">
        <v>23601</v>
      </c>
      <c r="D56" s="3" t="s">
        <v>163</v>
      </c>
      <c r="E56" s="85" t="s">
        <v>190</v>
      </c>
      <c r="F56" s="103" t="s">
        <v>12</v>
      </c>
      <c r="G56" s="102"/>
      <c r="H56" s="104"/>
      <c r="I56" s="102"/>
      <c r="J56" s="105"/>
      <c r="K56" s="102"/>
    </row>
    <row r="57" spans="3:11" ht="15.75" customHeight="1">
      <c r="C57" s="109">
        <v>23603</v>
      </c>
      <c r="D57" s="3" t="s">
        <v>95</v>
      </c>
      <c r="E57" s="85" t="s">
        <v>191</v>
      </c>
      <c r="F57" s="103" t="s">
        <v>12</v>
      </c>
      <c r="G57" s="102"/>
      <c r="H57" s="104"/>
      <c r="I57" s="102"/>
      <c r="J57" s="105"/>
      <c r="K57" s="102"/>
    </row>
    <row r="58" spans="3:11" ht="15.75" customHeight="1" thickBot="1">
      <c r="C58" s="91">
        <v>23605</v>
      </c>
      <c r="D58" s="35" t="s">
        <v>157</v>
      </c>
      <c r="E58" s="88" t="s">
        <v>192</v>
      </c>
      <c r="F58" s="103" t="s">
        <v>12</v>
      </c>
      <c r="G58" s="114"/>
      <c r="H58" s="112"/>
      <c r="I58" s="114"/>
      <c r="J58" s="113"/>
      <c r="K58" s="114"/>
    </row>
    <row r="59" spans="3:11" ht="15.75" customHeight="1" thickBot="1">
      <c r="C59" s="189" t="s">
        <v>1</v>
      </c>
      <c r="D59" s="190"/>
      <c r="E59" s="190"/>
      <c r="F59" s="191"/>
      <c r="G59" s="64">
        <f>SUM(G46:G54)</f>
        <v>15</v>
      </c>
      <c r="H59" s="63">
        <f>SUM(H46:H54)</f>
        <v>6</v>
      </c>
      <c r="I59" s="115">
        <f>SUM(I46:I54)</f>
        <v>19</v>
      </c>
      <c r="J59" s="63">
        <f>SUM(J46:J54)</f>
        <v>21</v>
      </c>
      <c r="K59" s="116">
        <f>SUM(K46:K54)</f>
        <v>30</v>
      </c>
    </row>
    <row r="60" spans="3:11" ht="15.75" customHeight="1">
      <c r="C60" s="6"/>
      <c r="D60" s="77"/>
      <c r="E60" s="77"/>
      <c r="F60" s="78"/>
      <c r="G60" s="17"/>
      <c r="H60" s="17"/>
      <c r="I60" s="78"/>
      <c r="J60" s="78"/>
      <c r="K60" s="16"/>
    </row>
    <row r="61" spans="3:11" ht="18" customHeight="1">
      <c r="C61" s="75"/>
      <c r="D61" s="75"/>
      <c r="E61" s="75"/>
      <c r="F61" s="75"/>
      <c r="G61" s="76"/>
      <c r="H61" s="76"/>
      <c r="I61" s="76"/>
      <c r="J61" s="76"/>
      <c r="K61" s="93"/>
    </row>
    <row r="62" spans="3:11" ht="13.5" thickBot="1">
      <c r="C62" s="30" t="s">
        <v>6</v>
      </c>
      <c r="D62" s="30"/>
      <c r="E62" s="31"/>
      <c r="F62" s="32"/>
      <c r="G62" s="31"/>
      <c r="H62" s="31"/>
      <c r="I62" s="31"/>
      <c r="J62" s="31"/>
      <c r="K62" s="33"/>
    </row>
    <row r="63" spans="3:11" ht="36" customHeight="1" thickBot="1">
      <c r="C63" s="143" t="s">
        <v>16</v>
      </c>
      <c r="D63" s="144" t="s">
        <v>17</v>
      </c>
      <c r="E63" s="145" t="s">
        <v>14</v>
      </c>
      <c r="F63" s="172" t="s">
        <v>227</v>
      </c>
      <c r="G63" s="173" t="s">
        <v>230</v>
      </c>
      <c r="H63" s="174" t="s">
        <v>229</v>
      </c>
      <c r="I63" s="174" t="s">
        <v>228</v>
      </c>
      <c r="J63" s="175" t="s">
        <v>231</v>
      </c>
      <c r="K63" s="176" t="s">
        <v>11</v>
      </c>
    </row>
    <row r="64" spans="3:11" ht="18" customHeight="1">
      <c r="C64" s="131">
        <v>19202</v>
      </c>
      <c r="D64" s="118" t="s">
        <v>46</v>
      </c>
      <c r="E64" s="132" t="s">
        <v>49</v>
      </c>
      <c r="F64" s="133" t="s">
        <v>13</v>
      </c>
      <c r="G64" s="134">
        <v>2</v>
      </c>
      <c r="H64" s="135">
        <v>2</v>
      </c>
      <c r="I64" s="136">
        <v>3</v>
      </c>
      <c r="J64" s="139">
        <v>4</v>
      </c>
      <c r="K64" s="136">
        <v>5</v>
      </c>
    </row>
    <row r="65" spans="3:11" ht="26.25" thickBot="1">
      <c r="C65" s="109">
        <v>21204</v>
      </c>
      <c r="D65" s="117" t="s">
        <v>164</v>
      </c>
      <c r="E65" s="86" t="s">
        <v>106</v>
      </c>
      <c r="F65" s="103" t="s">
        <v>13</v>
      </c>
      <c r="G65" s="102">
        <v>1</v>
      </c>
      <c r="H65" s="104">
        <v>1</v>
      </c>
      <c r="I65" s="108">
        <v>2</v>
      </c>
      <c r="J65" s="11">
        <v>2</v>
      </c>
      <c r="K65" s="108">
        <v>3</v>
      </c>
    </row>
    <row r="66" spans="3:11" ht="18" customHeight="1" thickBot="1">
      <c r="C66" s="109">
        <v>19208</v>
      </c>
      <c r="D66" s="101" t="s">
        <v>47</v>
      </c>
      <c r="E66" s="85" t="s">
        <v>64</v>
      </c>
      <c r="F66" s="103" t="s">
        <v>13</v>
      </c>
      <c r="G66" s="102">
        <v>1</v>
      </c>
      <c r="H66" s="104">
        <v>0</v>
      </c>
      <c r="I66" s="108">
        <v>1</v>
      </c>
      <c r="J66" s="105">
        <v>2</v>
      </c>
      <c r="K66" s="108">
        <v>2</v>
      </c>
    </row>
    <row r="67" spans="3:11" ht="18" customHeight="1">
      <c r="C67" s="109">
        <v>19210</v>
      </c>
      <c r="D67" s="118" t="s">
        <v>48</v>
      </c>
      <c r="E67" s="85" t="s">
        <v>51</v>
      </c>
      <c r="F67" s="103" t="s">
        <v>13</v>
      </c>
      <c r="G67" s="102">
        <v>2</v>
      </c>
      <c r="H67" s="104">
        <v>0</v>
      </c>
      <c r="I67" s="108">
        <v>2</v>
      </c>
      <c r="J67" s="105">
        <v>2</v>
      </c>
      <c r="K67" s="108">
        <v>5</v>
      </c>
    </row>
    <row r="68" spans="3:11" ht="25.5">
      <c r="C68" s="109">
        <v>23212</v>
      </c>
      <c r="D68" s="106" t="s">
        <v>147</v>
      </c>
      <c r="E68" s="85" t="s">
        <v>193</v>
      </c>
      <c r="F68" s="103" t="s">
        <v>13</v>
      </c>
      <c r="G68" s="102">
        <v>2</v>
      </c>
      <c r="H68" s="104">
        <v>2</v>
      </c>
      <c r="I68" s="108">
        <v>3</v>
      </c>
      <c r="J68" s="11">
        <v>4</v>
      </c>
      <c r="K68" s="108">
        <v>5</v>
      </c>
    </row>
    <row r="69" spans="3:11" ht="23.25" customHeight="1">
      <c r="C69" s="109">
        <v>19214</v>
      </c>
      <c r="D69" s="106" t="s">
        <v>119</v>
      </c>
      <c r="E69" s="85" t="s">
        <v>120</v>
      </c>
      <c r="F69" s="103" t="s">
        <v>13</v>
      </c>
      <c r="G69" s="102">
        <v>2</v>
      </c>
      <c r="H69" s="104">
        <v>2</v>
      </c>
      <c r="I69" s="108">
        <v>3</v>
      </c>
      <c r="J69" s="105">
        <v>4</v>
      </c>
      <c r="K69" s="108">
        <v>4</v>
      </c>
    </row>
    <row r="70" spans="3:11" ht="18" customHeight="1">
      <c r="C70" s="109">
        <v>23218</v>
      </c>
      <c r="D70" s="106" t="s">
        <v>150</v>
      </c>
      <c r="E70" s="85" t="s">
        <v>194</v>
      </c>
      <c r="F70" s="103" t="s">
        <v>13</v>
      </c>
      <c r="G70" s="102">
        <v>1</v>
      </c>
      <c r="H70" s="104">
        <v>1</v>
      </c>
      <c r="I70" s="108">
        <v>2</v>
      </c>
      <c r="J70" s="105">
        <v>2</v>
      </c>
      <c r="K70" s="108">
        <v>3</v>
      </c>
    </row>
    <row r="71" spans="3:11" ht="18" customHeight="1">
      <c r="C71" s="19"/>
      <c r="D71" s="2" t="s">
        <v>19</v>
      </c>
      <c r="E71" s="85" t="s">
        <v>50</v>
      </c>
      <c r="F71" s="103" t="s">
        <v>12</v>
      </c>
      <c r="G71" s="102">
        <v>2</v>
      </c>
      <c r="H71" s="104">
        <v>0</v>
      </c>
      <c r="I71" s="102">
        <v>2</v>
      </c>
      <c r="J71" s="105">
        <v>2</v>
      </c>
      <c r="K71" s="102">
        <v>3</v>
      </c>
    </row>
    <row r="72" spans="3:11" ht="18" customHeight="1">
      <c r="C72" s="156"/>
      <c r="D72" s="157" t="s">
        <v>179</v>
      </c>
      <c r="E72" s="158"/>
      <c r="F72" s="159"/>
      <c r="G72" s="160"/>
      <c r="H72" s="161"/>
      <c r="I72" s="160"/>
      <c r="J72" s="162"/>
      <c r="K72" s="160"/>
    </row>
    <row r="73" spans="3:11" ht="18" customHeight="1">
      <c r="C73" s="109">
        <v>23602</v>
      </c>
      <c r="D73" s="106" t="s">
        <v>135</v>
      </c>
      <c r="E73" s="85" t="s">
        <v>195</v>
      </c>
      <c r="F73" s="103" t="s">
        <v>12</v>
      </c>
      <c r="G73" s="102"/>
      <c r="H73" s="104"/>
      <c r="I73" s="102"/>
      <c r="J73" s="105"/>
      <c r="K73" s="102"/>
    </row>
    <row r="74" spans="3:11" ht="18" customHeight="1">
      <c r="C74" s="109">
        <v>23604</v>
      </c>
      <c r="D74" s="106" t="s">
        <v>165</v>
      </c>
      <c r="E74" s="85" t="s">
        <v>196</v>
      </c>
      <c r="F74" s="103" t="s">
        <v>12</v>
      </c>
      <c r="G74" s="102"/>
      <c r="H74" s="104"/>
      <c r="I74" s="102"/>
      <c r="J74" s="105"/>
      <c r="K74" s="102"/>
    </row>
    <row r="75" spans="3:11" ht="18" customHeight="1" thickBot="1">
      <c r="C75" s="109">
        <v>23606</v>
      </c>
      <c r="D75" s="106" t="s">
        <v>158</v>
      </c>
      <c r="E75" s="85" t="s">
        <v>197</v>
      </c>
      <c r="F75" s="103" t="s">
        <v>12</v>
      </c>
      <c r="G75" s="102"/>
      <c r="H75" s="104"/>
      <c r="I75" s="102"/>
      <c r="J75" s="105"/>
      <c r="K75" s="102"/>
    </row>
    <row r="76" spans="3:11" ht="18" customHeight="1" thickBot="1">
      <c r="C76" s="189" t="s">
        <v>148</v>
      </c>
      <c r="D76" s="190"/>
      <c r="E76" s="190"/>
      <c r="F76" s="191"/>
      <c r="G76" s="119">
        <f>SUM(G64:G71)</f>
        <v>13</v>
      </c>
      <c r="H76" s="120">
        <f>SUM(H64:H71)</f>
        <v>8</v>
      </c>
      <c r="I76" s="120">
        <f>SUM(I64:I71)</f>
        <v>18</v>
      </c>
      <c r="J76" s="120">
        <f>SUM(J64:J71)</f>
        <v>22</v>
      </c>
      <c r="K76" s="121">
        <f>SUM(K64:K71)</f>
        <v>30</v>
      </c>
    </row>
    <row r="77" spans="3:11" ht="18" customHeight="1">
      <c r="C77" s="15"/>
      <c r="D77" s="15"/>
      <c r="E77" s="15"/>
      <c r="F77" s="15"/>
      <c r="G77" s="16"/>
      <c r="H77" s="16"/>
      <c r="I77" s="16"/>
      <c r="J77" s="16"/>
      <c r="K77" s="16"/>
    </row>
    <row r="78" spans="3:11" ht="18" customHeight="1">
      <c r="C78" s="15"/>
      <c r="D78" s="15"/>
      <c r="E78" s="15"/>
      <c r="F78" s="15"/>
      <c r="G78" s="16"/>
      <c r="H78" s="16"/>
      <c r="I78" s="16"/>
      <c r="J78" s="16"/>
      <c r="K78" s="16"/>
    </row>
    <row r="79" spans="3:11" ht="18" customHeight="1">
      <c r="C79" s="15"/>
      <c r="D79" s="15"/>
      <c r="E79" s="15"/>
      <c r="F79" s="15"/>
      <c r="G79" s="16"/>
      <c r="H79" s="16"/>
      <c r="I79" s="16"/>
      <c r="J79" s="16"/>
      <c r="K79" s="16"/>
    </row>
    <row r="81" spans="3:10" ht="13.5" thickBot="1">
      <c r="C81" s="30" t="s">
        <v>7</v>
      </c>
      <c r="D81" s="30"/>
      <c r="E81" s="31"/>
      <c r="F81" s="32"/>
      <c r="G81" s="31"/>
      <c r="H81" s="31"/>
      <c r="I81" s="31"/>
      <c r="J81" s="31"/>
    </row>
    <row r="82" spans="3:11" ht="36" customHeight="1" thickBot="1">
      <c r="C82" s="143" t="s">
        <v>16</v>
      </c>
      <c r="D82" s="144" t="s">
        <v>17</v>
      </c>
      <c r="E82" s="145" t="s">
        <v>14</v>
      </c>
      <c r="F82" s="172" t="s">
        <v>227</v>
      </c>
      <c r="G82" s="173" t="s">
        <v>230</v>
      </c>
      <c r="H82" s="174" t="s">
        <v>229</v>
      </c>
      <c r="I82" s="174" t="s">
        <v>228</v>
      </c>
      <c r="J82" s="175" t="s">
        <v>231</v>
      </c>
      <c r="K82" s="176" t="s">
        <v>11</v>
      </c>
    </row>
    <row r="83" spans="3:11" ht="18" customHeight="1">
      <c r="C83" s="131">
        <v>19301</v>
      </c>
      <c r="D83" s="118" t="s">
        <v>52</v>
      </c>
      <c r="E83" s="132" t="s">
        <v>61</v>
      </c>
      <c r="F83" s="133" t="s">
        <v>13</v>
      </c>
      <c r="G83" s="134">
        <v>2</v>
      </c>
      <c r="H83" s="135">
        <v>2</v>
      </c>
      <c r="I83" s="136">
        <v>3</v>
      </c>
      <c r="J83" s="137">
        <v>4</v>
      </c>
      <c r="K83" s="136">
        <v>5</v>
      </c>
    </row>
    <row r="84" spans="3:11" ht="23.25" customHeight="1">
      <c r="C84" s="109">
        <v>21303</v>
      </c>
      <c r="D84" s="106" t="s">
        <v>169</v>
      </c>
      <c r="E84" s="86" t="s">
        <v>107</v>
      </c>
      <c r="F84" s="103" t="s">
        <v>13</v>
      </c>
      <c r="G84" s="102">
        <v>1</v>
      </c>
      <c r="H84" s="104">
        <v>1</v>
      </c>
      <c r="I84" s="108">
        <v>2</v>
      </c>
      <c r="J84" s="11">
        <v>2</v>
      </c>
      <c r="K84" s="108">
        <v>3</v>
      </c>
    </row>
    <row r="85" spans="3:11" ht="18" customHeight="1">
      <c r="C85" s="109">
        <v>19305</v>
      </c>
      <c r="D85" s="122" t="s">
        <v>54</v>
      </c>
      <c r="E85" s="85" t="s">
        <v>63</v>
      </c>
      <c r="F85" s="103" t="s">
        <v>13</v>
      </c>
      <c r="G85" s="102">
        <v>1</v>
      </c>
      <c r="H85" s="104">
        <v>0</v>
      </c>
      <c r="I85" s="108">
        <v>1</v>
      </c>
      <c r="J85" s="11">
        <v>2</v>
      </c>
      <c r="K85" s="108">
        <v>2</v>
      </c>
    </row>
    <row r="86" spans="3:11" ht="18" customHeight="1">
      <c r="C86" s="109">
        <v>23307</v>
      </c>
      <c r="D86" s="106" t="s">
        <v>166</v>
      </c>
      <c r="E86" s="85" t="s">
        <v>116</v>
      </c>
      <c r="F86" s="103" t="s">
        <v>13</v>
      </c>
      <c r="G86" s="102">
        <v>2</v>
      </c>
      <c r="H86" s="104">
        <v>0</v>
      </c>
      <c r="I86" s="108">
        <v>2</v>
      </c>
      <c r="J86" s="11">
        <v>2</v>
      </c>
      <c r="K86" s="108">
        <v>4</v>
      </c>
    </row>
    <row r="87" spans="3:11" ht="18" customHeight="1">
      <c r="C87" s="109">
        <v>23309</v>
      </c>
      <c r="D87" s="106" t="s">
        <v>55</v>
      </c>
      <c r="E87" s="85" t="s">
        <v>56</v>
      </c>
      <c r="F87" s="103" t="s">
        <v>13</v>
      </c>
      <c r="G87" s="102">
        <v>2</v>
      </c>
      <c r="H87" s="104">
        <v>0</v>
      </c>
      <c r="I87" s="108">
        <v>2</v>
      </c>
      <c r="J87" s="11">
        <v>2</v>
      </c>
      <c r="K87" s="108">
        <v>2</v>
      </c>
    </row>
    <row r="88" spans="3:11" ht="26.25" customHeight="1">
      <c r="C88" s="109">
        <v>23313</v>
      </c>
      <c r="D88" s="106" t="s">
        <v>167</v>
      </c>
      <c r="E88" s="85" t="s">
        <v>198</v>
      </c>
      <c r="F88" s="103" t="s">
        <v>13</v>
      </c>
      <c r="G88" s="102">
        <v>2</v>
      </c>
      <c r="H88" s="104">
        <v>2</v>
      </c>
      <c r="I88" s="108">
        <v>3</v>
      </c>
      <c r="J88" s="11">
        <v>4</v>
      </c>
      <c r="K88" s="108">
        <v>5</v>
      </c>
    </row>
    <row r="89" spans="3:11" ht="18" customHeight="1">
      <c r="C89" s="109">
        <v>21311</v>
      </c>
      <c r="D89" s="106" t="s">
        <v>103</v>
      </c>
      <c r="E89" s="85" t="s">
        <v>104</v>
      </c>
      <c r="F89" s="103" t="s">
        <v>13</v>
      </c>
      <c r="G89" s="102">
        <v>2</v>
      </c>
      <c r="H89" s="104">
        <v>1</v>
      </c>
      <c r="I89" s="108">
        <v>3</v>
      </c>
      <c r="J89" s="11">
        <v>3</v>
      </c>
      <c r="K89" s="108">
        <v>3</v>
      </c>
    </row>
    <row r="90" spans="3:11" ht="18" customHeight="1">
      <c r="C90" s="109">
        <v>23317</v>
      </c>
      <c r="D90" s="106" t="s">
        <v>151</v>
      </c>
      <c r="E90" s="85" t="s">
        <v>199</v>
      </c>
      <c r="F90" s="103" t="s">
        <v>13</v>
      </c>
      <c r="G90" s="102">
        <v>1</v>
      </c>
      <c r="H90" s="104">
        <v>1</v>
      </c>
      <c r="I90" s="108">
        <v>2</v>
      </c>
      <c r="J90" s="105">
        <v>2</v>
      </c>
      <c r="K90" s="108">
        <v>3</v>
      </c>
    </row>
    <row r="91" spans="3:11" ht="18" customHeight="1">
      <c r="C91" s="109"/>
      <c r="D91" s="163" t="s">
        <v>20</v>
      </c>
      <c r="E91" s="85"/>
      <c r="F91" s="103" t="s">
        <v>12</v>
      </c>
      <c r="G91" s="102">
        <v>2</v>
      </c>
      <c r="H91" s="104">
        <v>0</v>
      </c>
      <c r="I91" s="102">
        <v>2</v>
      </c>
      <c r="J91" s="105">
        <v>2</v>
      </c>
      <c r="K91" s="102">
        <v>3</v>
      </c>
    </row>
    <row r="92" spans="3:11" ht="18" customHeight="1">
      <c r="C92" s="156"/>
      <c r="D92" s="157" t="s">
        <v>180</v>
      </c>
      <c r="E92" s="158"/>
      <c r="F92" s="159"/>
      <c r="G92" s="160"/>
      <c r="H92" s="161"/>
      <c r="I92" s="160"/>
      <c r="J92" s="162"/>
      <c r="K92" s="160"/>
    </row>
    <row r="93" spans="3:11" ht="18" customHeight="1">
      <c r="C93" s="125">
        <v>23701</v>
      </c>
      <c r="D93" s="123" t="s">
        <v>154</v>
      </c>
      <c r="E93" s="85" t="s">
        <v>200</v>
      </c>
      <c r="F93" s="103" t="s">
        <v>12</v>
      </c>
      <c r="G93" s="102"/>
      <c r="H93" s="104"/>
      <c r="I93" s="102"/>
      <c r="J93" s="11"/>
      <c r="K93" s="102"/>
    </row>
    <row r="94" spans="3:11" ht="18" customHeight="1">
      <c r="C94" s="125">
        <v>23703</v>
      </c>
      <c r="D94" s="123" t="s">
        <v>168</v>
      </c>
      <c r="E94" s="85" t="s">
        <v>201</v>
      </c>
      <c r="F94" s="103" t="s">
        <v>12</v>
      </c>
      <c r="G94" s="102"/>
      <c r="H94" s="104"/>
      <c r="I94" s="102"/>
      <c r="J94" s="11"/>
      <c r="K94" s="102"/>
    </row>
    <row r="95" spans="3:11" ht="18" customHeight="1" thickBot="1">
      <c r="C95" s="126">
        <v>23705</v>
      </c>
      <c r="D95" s="124" t="s">
        <v>77</v>
      </c>
      <c r="E95" s="85" t="s">
        <v>202</v>
      </c>
      <c r="F95" s="103" t="s">
        <v>12</v>
      </c>
      <c r="G95" s="102"/>
      <c r="H95" s="104"/>
      <c r="I95" s="102"/>
      <c r="J95" s="11"/>
      <c r="K95" s="102"/>
    </row>
    <row r="96" spans="3:11" ht="18" customHeight="1" thickBot="1">
      <c r="C96" s="186" t="s">
        <v>1</v>
      </c>
      <c r="D96" s="187"/>
      <c r="E96" s="187"/>
      <c r="F96" s="188"/>
      <c r="G96" s="63">
        <f>SUM(G83:G91)</f>
        <v>15</v>
      </c>
      <c r="H96" s="63">
        <f>SUM(H83:H91)</f>
        <v>7</v>
      </c>
      <c r="I96" s="64">
        <f>SUM(I83:I91)</f>
        <v>20</v>
      </c>
      <c r="J96" s="64">
        <f>SUM(J83:J91)</f>
        <v>23</v>
      </c>
      <c r="K96" s="63">
        <f>SUM(K83:K91)</f>
        <v>30</v>
      </c>
    </row>
    <row r="97" spans="3:11" ht="18" customHeight="1">
      <c r="C97" s="15"/>
      <c r="D97" s="15"/>
      <c r="E97" s="15"/>
      <c r="F97" s="15"/>
      <c r="G97" s="16"/>
      <c r="H97" s="16"/>
      <c r="I97" s="16"/>
      <c r="J97" s="16"/>
      <c r="K97" s="16"/>
    </row>
    <row r="98" spans="2:11" ht="12.75">
      <c r="B98" s="31"/>
      <c r="C98" s="33"/>
      <c r="D98" s="33"/>
      <c r="E98" s="31"/>
      <c r="F98" s="32"/>
      <c r="G98" s="31"/>
      <c r="H98" s="31"/>
      <c r="I98" s="31"/>
      <c r="J98" s="31"/>
      <c r="K98" s="33"/>
    </row>
    <row r="99" spans="2:11" ht="13.5" thickBot="1">
      <c r="B99" s="31"/>
      <c r="C99" s="30" t="s">
        <v>8</v>
      </c>
      <c r="D99" s="30"/>
      <c r="E99" s="31"/>
      <c r="F99" s="32"/>
      <c r="G99" s="31"/>
      <c r="H99" s="31"/>
      <c r="I99" s="31"/>
      <c r="J99" s="31"/>
      <c r="K99" s="33"/>
    </row>
    <row r="100" spans="2:11" ht="36" customHeight="1" thickBot="1">
      <c r="B100" s="31"/>
      <c r="C100" s="143" t="s">
        <v>16</v>
      </c>
      <c r="D100" s="144" t="s">
        <v>17</v>
      </c>
      <c r="E100" s="145" t="s">
        <v>14</v>
      </c>
      <c r="F100" s="172" t="s">
        <v>227</v>
      </c>
      <c r="G100" s="173" t="s">
        <v>230</v>
      </c>
      <c r="H100" s="174" t="s">
        <v>229</v>
      </c>
      <c r="I100" s="174" t="s">
        <v>228</v>
      </c>
      <c r="J100" s="175" t="s">
        <v>231</v>
      </c>
      <c r="K100" s="176" t="s">
        <v>11</v>
      </c>
    </row>
    <row r="101" spans="2:11" ht="18" customHeight="1">
      <c r="B101" s="31"/>
      <c r="C101" s="131">
        <v>19302</v>
      </c>
      <c r="D101" s="138" t="s">
        <v>57</v>
      </c>
      <c r="E101" s="132" t="s">
        <v>60</v>
      </c>
      <c r="F101" s="133" t="s">
        <v>13</v>
      </c>
      <c r="G101" s="134">
        <v>2</v>
      </c>
      <c r="H101" s="135">
        <v>2</v>
      </c>
      <c r="I101" s="136">
        <v>3</v>
      </c>
      <c r="J101" s="137">
        <v>4</v>
      </c>
      <c r="K101" s="136">
        <v>5</v>
      </c>
    </row>
    <row r="102" spans="2:11" ht="23.25" customHeight="1">
      <c r="B102" s="31"/>
      <c r="C102" s="109">
        <v>21304</v>
      </c>
      <c r="D102" s="106" t="s">
        <v>170</v>
      </c>
      <c r="E102" s="86" t="s">
        <v>108</v>
      </c>
      <c r="F102" s="103" t="s">
        <v>13</v>
      </c>
      <c r="G102" s="102">
        <v>1</v>
      </c>
      <c r="H102" s="104">
        <v>1</v>
      </c>
      <c r="I102" s="108">
        <v>2</v>
      </c>
      <c r="J102" s="11">
        <v>2</v>
      </c>
      <c r="K102" s="108">
        <v>3</v>
      </c>
    </row>
    <row r="103" spans="2:11" ht="18" customHeight="1">
      <c r="B103" s="31"/>
      <c r="C103" s="109">
        <v>19306</v>
      </c>
      <c r="D103" s="106" t="s">
        <v>58</v>
      </c>
      <c r="E103" s="85" t="s">
        <v>66</v>
      </c>
      <c r="F103" s="103" t="s">
        <v>13</v>
      </c>
      <c r="G103" s="102">
        <v>1</v>
      </c>
      <c r="H103" s="104">
        <v>0</v>
      </c>
      <c r="I103" s="108">
        <v>1</v>
      </c>
      <c r="J103" s="11">
        <v>1</v>
      </c>
      <c r="K103" s="108">
        <v>2</v>
      </c>
    </row>
    <row r="104" spans="2:11" ht="12.75">
      <c r="B104" s="31"/>
      <c r="C104" s="109">
        <v>23308</v>
      </c>
      <c r="D104" s="106" t="s">
        <v>115</v>
      </c>
      <c r="E104" s="85" t="s">
        <v>117</v>
      </c>
      <c r="F104" s="103" t="s">
        <v>13</v>
      </c>
      <c r="G104" s="102">
        <v>2</v>
      </c>
      <c r="H104" s="104">
        <v>0</v>
      </c>
      <c r="I104" s="108">
        <v>2</v>
      </c>
      <c r="J104" s="11">
        <v>2</v>
      </c>
      <c r="K104" s="108">
        <v>2</v>
      </c>
    </row>
    <row r="105" spans="2:11" ht="22.5" customHeight="1">
      <c r="B105" s="31"/>
      <c r="C105" s="109">
        <v>23310</v>
      </c>
      <c r="D105" s="106" t="s">
        <v>59</v>
      </c>
      <c r="E105" s="85" t="s">
        <v>67</v>
      </c>
      <c r="F105" s="103" t="s">
        <v>13</v>
      </c>
      <c r="G105" s="102">
        <v>2</v>
      </c>
      <c r="H105" s="104">
        <v>0</v>
      </c>
      <c r="I105" s="108">
        <v>2</v>
      </c>
      <c r="J105" s="11">
        <v>2</v>
      </c>
      <c r="K105" s="108">
        <v>2</v>
      </c>
    </row>
    <row r="106" spans="2:11" ht="27.75" customHeight="1">
      <c r="B106" s="31"/>
      <c r="C106" s="109">
        <v>23312</v>
      </c>
      <c r="D106" s="106" t="s">
        <v>53</v>
      </c>
      <c r="E106" s="85" t="s">
        <v>112</v>
      </c>
      <c r="F106" s="103" t="s">
        <v>13</v>
      </c>
      <c r="G106" s="102">
        <v>2</v>
      </c>
      <c r="H106" s="104">
        <v>0</v>
      </c>
      <c r="I106" s="108">
        <v>2</v>
      </c>
      <c r="J106" s="11">
        <v>2</v>
      </c>
      <c r="K106" s="108">
        <v>2</v>
      </c>
    </row>
    <row r="107" spans="2:11" ht="26.25" customHeight="1">
      <c r="B107" s="31"/>
      <c r="C107" s="109">
        <v>23314</v>
      </c>
      <c r="D107" s="106" t="s">
        <v>138</v>
      </c>
      <c r="E107" s="86" t="s">
        <v>204</v>
      </c>
      <c r="F107" s="103" t="s">
        <v>13</v>
      </c>
      <c r="G107" s="102">
        <v>2</v>
      </c>
      <c r="H107" s="104">
        <v>2</v>
      </c>
      <c r="I107" s="108">
        <v>3</v>
      </c>
      <c r="J107" s="11">
        <v>4</v>
      </c>
      <c r="K107" s="108">
        <v>5</v>
      </c>
    </row>
    <row r="108" spans="2:11" ht="26.25" customHeight="1">
      <c r="B108" s="31"/>
      <c r="C108" s="109">
        <v>23318</v>
      </c>
      <c r="D108" s="106" t="s">
        <v>152</v>
      </c>
      <c r="E108" s="85" t="s">
        <v>203</v>
      </c>
      <c r="F108" s="103" t="s">
        <v>13</v>
      </c>
      <c r="G108" s="102">
        <v>1</v>
      </c>
      <c r="H108" s="104">
        <v>1</v>
      </c>
      <c r="I108" s="108">
        <v>2</v>
      </c>
      <c r="J108" s="105">
        <v>2</v>
      </c>
      <c r="K108" s="108">
        <v>3</v>
      </c>
    </row>
    <row r="109" spans="2:11" ht="26.25" customHeight="1">
      <c r="B109" s="31"/>
      <c r="C109" s="19"/>
      <c r="D109" s="100" t="s">
        <v>21</v>
      </c>
      <c r="E109" s="85" t="s">
        <v>73</v>
      </c>
      <c r="F109" s="103" t="s">
        <v>12</v>
      </c>
      <c r="G109" s="102">
        <v>2</v>
      </c>
      <c r="H109" s="104">
        <v>0</v>
      </c>
      <c r="I109" s="102">
        <v>2</v>
      </c>
      <c r="J109" s="11">
        <v>2</v>
      </c>
      <c r="K109" s="102">
        <v>3</v>
      </c>
    </row>
    <row r="110" spans="2:11" ht="26.25" customHeight="1">
      <c r="B110" s="31"/>
      <c r="C110" s="19"/>
      <c r="D110" s="100" t="s">
        <v>22</v>
      </c>
      <c r="E110" s="85" t="s">
        <v>72</v>
      </c>
      <c r="F110" s="103" t="s">
        <v>12</v>
      </c>
      <c r="G110" s="102">
        <v>2</v>
      </c>
      <c r="H110" s="104">
        <v>0</v>
      </c>
      <c r="I110" s="102">
        <v>2</v>
      </c>
      <c r="J110" s="11">
        <v>2</v>
      </c>
      <c r="K110" s="102">
        <v>3</v>
      </c>
    </row>
    <row r="111" spans="2:11" ht="30.75" customHeight="1">
      <c r="B111" s="31"/>
      <c r="C111" s="156"/>
      <c r="D111" s="157" t="s">
        <v>220</v>
      </c>
      <c r="E111" s="158"/>
      <c r="F111" s="159"/>
      <c r="G111" s="160"/>
      <c r="H111" s="161"/>
      <c r="I111" s="160"/>
      <c r="J111" s="162"/>
      <c r="K111" s="160"/>
    </row>
    <row r="112" spans="2:11" ht="16.5" customHeight="1">
      <c r="B112" s="31"/>
      <c r="C112" s="125">
        <v>23702</v>
      </c>
      <c r="D112" s="127" t="s">
        <v>155</v>
      </c>
      <c r="E112" s="85" t="s">
        <v>205</v>
      </c>
      <c r="F112" s="103" t="s">
        <v>12</v>
      </c>
      <c r="G112" s="102"/>
      <c r="H112" s="104"/>
      <c r="I112" s="102"/>
      <c r="J112" s="11"/>
      <c r="K112" s="102"/>
    </row>
    <row r="113" spans="2:11" ht="23.25" customHeight="1">
      <c r="B113" s="31"/>
      <c r="C113" s="126">
        <v>23704</v>
      </c>
      <c r="D113" s="122" t="s">
        <v>136</v>
      </c>
      <c r="E113" s="86" t="s">
        <v>206</v>
      </c>
      <c r="F113" s="103" t="s">
        <v>12</v>
      </c>
      <c r="G113" s="102"/>
      <c r="H113" s="104"/>
      <c r="I113" s="102"/>
      <c r="J113" s="11"/>
      <c r="K113" s="102"/>
    </row>
    <row r="114" spans="2:11" ht="24.75" customHeight="1">
      <c r="B114" s="31"/>
      <c r="C114" s="19">
        <v>23706</v>
      </c>
      <c r="D114" s="127" t="s">
        <v>171</v>
      </c>
      <c r="E114" s="86" t="s">
        <v>208</v>
      </c>
      <c r="F114" s="103" t="s">
        <v>12</v>
      </c>
      <c r="G114" s="102"/>
      <c r="H114" s="104"/>
      <c r="I114" s="102"/>
      <c r="J114" s="11"/>
      <c r="K114" s="102"/>
    </row>
    <row r="115" spans="2:11" ht="18" customHeight="1" thickBot="1">
      <c r="B115" s="31"/>
      <c r="C115" s="19">
        <v>23708</v>
      </c>
      <c r="D115" s="128" t="s">
        <v>141</v>
      </c>
      <c r="E115" s="85" t="s">
        <v>207</v>
      </c>
      <c r="F115" s="103" t="s">
        <v>12</v>
      </c>
      <c r="G115" s="107"/>
      <c r="H115" s="104"/>
      <c r="I115" s="107"/>
      <c r="J115" s="11"/>
      <c r="K115" s="107"/>
    </row>
    <row r="116" spans="2:11" ht="18" customHeight="1" thickBot="1">
      <c r="B116" s="31"/>
      <c r="C116" s="189" t="s">
        <v>1</v>
      </c>
      <c r="D116" s="190"/>
      <c r="E116" s="190"/>
      <c r="F116" s="191"/>
      <c r="G116" s="129">
        <f>SUM(G101:G113)</f>
        <v>17</v>
      </c>
      <c r="H116" s="120">
        <f>SUM(H101:H113)</f>
        <v>6</v>
      </c>
      <c r="I116" s="120">
        <f>SUM(I101:I113)</f>
        <v>21</v>
      </c>
      <c r="J116" s="120">
        <f>SUM(J101:J113)</f>
        <v>23</v>
      </c>
      <c r="K116" s="121">
        <f>SUM(K101:K113)</f>
        <v>30</v>
      </c>
    </row>
    <row r="117" spans="3:11" ht="12.75">
      <c r="C117" s="33"/>
      <c r="D117" s="33"/>
      <c r="E117" s="31"/>
      <c r="F117" s="32"/>
      <c r="G117" s="31"/>
      <c r="H117" s="31"/>
      <c r="I117" s="31"/>
      <c r="J117" s="31"/>
      <c r="K117" s="33"/>
    </row>
    <row r="118" spans="3:11" ht="13.5" thickBot="1">
      <c r="C118" s="30" t="s">
        <v>9</v>
      </c>
      <c r="D118" s="30"/>
      <c r="E118" s="31"/>
      <c r="F118" s="32"/>
      <c r="G118" s="31"/>
      <c r="H118" s="31"/>
      <c r="I118" s="31"/>
      <c r="J118" s="31"/>
      <c r="K118" s="33"/>
    </row>
    <row r="119" spans="3:11" ht="36" customHeight="1" thickBot="1">
      <c r="C119" s="143" t="s">
        <v>16</v>
      </c>
      <c r="D119" s="144" t="s">
        <v>17</v>
      </c>
      <c r="E119" s="145" t="s">
        <v>14</v>
      </c>
      <c r="F119" s="172" t="s">
        <v>227</v>
      </c>
      <c r="G119" s="173" t="s">
        <v>230</v>
      </c>
      <c r="H119" s="174" t="s">
        <v>229</v>
      </c>
      <c r="I119" s="174" t="s">
        <v>228</v>
      </c>
      <c r="J119" s="175" t="s">
        <v>231</v>
      </c>
      <c r="K119" s="176" t="s">
        <v>11</v>
      </c>
    </row>
    <row r="120" spans="3:11" ht="18" customHeight="1">
      <c r="C120" s="131">
        <v>23401</v>
      </c>
      <c r="D120" s="118" t="s">
        <v>68</v>
      </c>
      <c r="E120" s="132" t="s">
        <v>70</v>
      </c>
      <c r="F120" s="133" t="s">
        <v>13</v>
      </c>
      <c r="G120" s="134">
        <v>2</v>
      </c>
      <c r="H120" s="135">
        <v>0</v>
      </c>
      <c r="I120" s="136">
        <v>2</v>
      </c>
      <c r="J120" s="137">
        <v>2</v>
      </c>
      <c r="K120" s="136">
        <v>6</v>
      </c>
    </row>
    <row r="121" spans="3:11" ht="18" customHeight="1">
      <c r="C121" s="109">
        <v>23403</v>
      </c>
      <c r="D121" s="106" t="s">
        <v>139</v>
      </c>
      <c r="E121" s="85" t="s">
        <v>62</v>
      </c>
      <c r="F121" s="103" t="s">
        <v>13</v>
      </c>
      <c r="G121" s="102">
        <v>2</v>
      </c>
      <c r="H121" s="104">
        <v>0</v>
      </c>
      <c r="I121" s="108">
        <v>2</v>
      </c>
      <c r="J121" s="11">
        <v>2</v>
      </c>
      <c r="K121" s="108">
        <v>2</v>
      </c>
    </row>
    <row r="122" spans="3:11" ht="17.25" customHeight="1">
      <c r="C122" s="109">
        <v>21405</v>
      </c>
      <c r="D122" s="106" t="s">
        <v>113</v>
      </c>
      <c r="E122" s="85" t="s">
        <v>114</v>
      </c>
      <c r="F122" s="103" t="s">
        <v>13</v>
      </c>
      <c r="G122" s="102">
        <v>2</v>
      </c>
      <c r="H122" s="104">
        <v>0</v>
      </c>
      <c r="I122" s="108">
        <v>2</v>
      </c>
      <c r="J122" s="11">
        <v>2</v>
      </c>
      <c r="K122" s="108">
        <v>3</v>
      </c>
    </row>
    <row r="123" spans="3:11" ht="18" customHeight="1">
      <c r="C123" s="109">
        <v>23411</v>
      </c>
      <c r="D123" s="106" t="s">
        <v>172</v>
      </c>
      <c r="E123" s="85" t="s">
        <v>209</v>
      </c>
      <c r="F123" s="103" t="s">
        <v>13</v>
      </c>
      <c r="G123" s="102">
        <v>2</v>
      </c>
      <c r="H123" s="104">
        <v>0</v>
      </c>
      <c r="I123" s="108">
        <v>2</v>
      </c>
      <c r="J123" s="11">
        <v>2</v>
      </c>
      <c r="K123" s="108">
        <v>5</v>
      </c>
    </row>
    <row r="124" spans="3:11" ht="18.75" customHeight="1">
      <c r="C124" s="109">
        <v>23413</v>
      </c>
      <c r="D124" s="106" t="s">
        <v>173</v>
      </c>
      <c r="E124" s="85" t="s">
        <v>210</v>
      </c>
      <c r="F124" s="103" t="s">
        <v>13</v>
      </c>
      <c r="G124" s="102">
        <v>2</v>
      </c>
      <c r="H124" s="104">
        <v>2</v>
      </c>
      <c r="I124" s="108">
        <v>3</v>
      </c>
      <c r="J124" s="11">
        <v>4</v>
      </c>
      <c r="K124" s="108">
        <v>5</v>
      </c>
    </row>
    <row r="125" spans="3:11" ht="18.75" customHeight="1">
      <c r="C125" s="109">
        <v>23417</v>
      </c>
      <c r="D125" s="106" t="s">
        <v>153</v>
      </c>
      <c r="E125" s="85" t="s">
        <v>211</v>
      </c>
      <c r="F125" s="103" t="s">
        <v>13</v>
      </c>
      <c r="G125" s="102">
        <v>1</v>
      </c>
      <c r="H125" s="104">
        <v>1</v>
      </c>
      <c r="I125" s="108">
        <v>2</v>
      </c>
      <c r="J125" s="105">
        <v>2</v>
      </c>
      <c r="K125" s="108">
        <v>3</v>
      </c>
    </row>
    <row r="126" spans="3:11" ht="18" customHeight="1">
      <c r="C126" s="19"/>
      <c r="D126" s="100" t="s">
        <v>23</v>
      </c>
      <c r="E126" s="85" t="s">
        <v>81</v>
      </c>
      <c r="F126" s="103" t="s">
        <v>12</v>
      </c>
      <c r="G126" s="102">
        <v>2</v>
      </c>
      <c r="H126" s="104">
        <v>0</v>
      </c>
      <c r="I126" s="102">
        <v>2</v>
      </c>
      <c r="J126" s="11">
        <v>2</v>
      </c>
      <c r="K126" s="102">
        <v>3</v>
      </c>
    </row>
    <row r="127" spans="3:11" ht="18" customHeight="1">
      <c r="C127" s="19"/>
      <c r="D127" s="100" t="s">
        <v>182</v>
      </c>
      <c r="E127" s="85" t="s">
        <v>111</v>
      </c>
      <c r="F127" s="103" t="s">
        <v>12</v>
      </c>
      <c r="G127" s="102">
        <v>2</v>
      </c>
      <c r="H127" s="104">
        <v>0</v>
      </c>
      <c r="I127" s="102">
        <v>2</v>
      </c>
      <c r="J127" s="11">
        <v>2</v>
      </c>
      <c r="K127" s="102">
        <v>3</v>
      </c>
    </row>
    <row r="128" spans="3:11" ht="24.75" customHeight="1">
      <c r="C128" s="156"/>
      <c r="D128" s="157" t="s">
        <v>220</v>
      </c>
      <c r="E128" s="158"/>
      <c r="F128" s="159"/>
      <c r="G128" s="160"/>
      <c r="H128" s="161"/>
      <c r="I128" s="160"/>
      <c r="J128" s="162"/>
      <c r="K128" s="160"/>
    </row>
    <row r="129" spans="3:11" ht="18" customHeight="1">
      <c r="C129" s="109">
        <v>23801</v>
      </c>
      <c r="D129" s="127" t="s">
        <v>143</v>
      </c>
      <c r="E129" s="85" t="s">
        <v>212</v>
      </c>
      <c r="F129" s="103" t="s">
        <v>12</v>
      </c>
      <c r="G129" s="102"/>
      <c r="H129" s="104"/>
      <c r="I129" s="102"/>
      <c r="J129" s="11"/>
      <c r="K129" s="102"/>
    </row>
    <row r="130" spans="3:11" ht="18" customHeight="1">
      <c r="C130" s="109">
        <v>23803</v>
      </c>
      <c r="D130" s="127" t="s">
        <v>96</v>
      </c>
      <c r="E130" s="85" t="s">
        <v>213</v>
      </c>
      <c r="F130" s="103" t="s">
        <v>12</v>
      </c>
      <c r="G130" s="102"/>
      <c r="H130" s="104"/>
      <c r="I130" s="102"/>
      <c r="J130" s="11"/>
      <c r="K130" s="102"/>
    </row>
    <row r="131" spans="3:11" ht="18" customHeight="1">
      <c r="C131" s="109">
        <v>23805</v>
      </c>
      <c r="D131" s="122" t="s">
        <v>174</v>
      </c>
      <c r="E131" s="85" t="s">
        <v>214</v>
      </c>
      <c r="F131" s="103" t="s">
        <v>12</v>
      </c>
      <c r="G131" s="102"/>
      <c r="H131" s="104"/>
      <c r="I131" s="102"/>
      <c r="J131" s="11"/>
      <c r="K131" s="102"/>
    </row>
    <row r="132" spans="3:11" ht="18" customHeight="1">
      <c r="C132" s="125">
        <v>23807</v>
      </c>
      <c r="D132" s="127" t="s">
        <v>94</v>
      </c>
      <c r="E132" s="85" t="s">
        <v>215</v>
      </c>
      <c r="F132" s="103" t="s">
        <v>12</v>
      </c>
      <c r="G132" s="102"/>
      <c r="H132" s="104"/>
      <c r="I132" s="102"/>
      <c r="J132" s="11"/>
      <c r="K132" s="102"/>
    </row>
    <row r="133" spans="3:11" ht="24.75" customHeight="1">
      <c r="C133" s="126">
        <v>23809</v>
      </c>
      <c r="D133" s="122" t="s">
        <v>175</v>
      </c>
      <c r="E133" s="86" t="s">
        <v>216</v>
      </c>
      <c r="F133" s="103" t="s">
        <v>12</v>
      </c>
      <c r="G133" s="102"/>
      <c r="H133" s="104"/>
      <c r="I133" s="102"/>
      <c r="J133" s="11"/>
      <c r="K133" s="102"/>
    </row>
    <row r="134" spans="3:11" ht="18" customHeight="1" thickBot="1">
      <c r="C134" s="192" t="s">
        <v>1</v>
      </c>
      <c r="D134" s="193"/>
      <c r="E134" s="193"/>
      <c r="F134" s="194"/>
      <c r="G134" s="130">
        <f>SUM(G120:G131)</f>
        <v>15</v>
      </c>
      <c r="H134" s="110">
        <f>SUM(H120:H131)</f>
        <v>3</v>
      </c>
      <c r="I134" s="110">
        <f>SUM(I120:I131)</f>
        <v>17</v>
      </c>
      <c r="J134" s="110">
        <f>SUM(J120:J131)</f>
        <v>18</v>
      </c>
      <c r="K134" s="111">
        <f>SUM(K120:K131)</f>
        <v>30</v>
      </c>
    </row>
    <row r="135" spans="3:11" ht="18" customHeight="1">
      <c r="C135" s="75"/>
      <c r="D135" s="75"/>
      <c r="E135" s="75"/>
      <c r="F135" s="75"/>
      <c r="G135" s="76"/>
      <c r="H135" s="76"/>
      <c r="I135" s="76"/>
      <c r="J135" s="76"/>
      <c r="K135" s="93"/>
    </row>
    <row r="137" spans="3:11" ht="13.5" thickBot="1">
      <c r="C137" s="30" t="s">
        <v>10</v>
      </c>
      <c r="D137" s="30"/>
      <c r="E137" s="31"/>
      <c r="F137" s="32"/>
      <c r="G137" s="31"/>
      <c r="H137" s="31"/>
      <c r="I137" s="31"/>
      <c r="J137" s="31"/>
      <c r="K137" s="33"/>
    </row>
    <row r="138" spans="3:11" ht="36" customHeight="1" thickBot="1">
      <c r="C138" s="143" t="s">
        <v>16</v>
      </c>
      <c r="D138" s="144" t="s">
        <v>17</v>
      </c>
      <c r="E138" s="92" t="s">
        <v>14</v>
      </c>
      <c r="F138" s="172" t="s">
        <v>227</v>
      </c>
      <c r="G138" s="173" t="s">
        <v>230</v>
      </c>
      <c r="H138" s="174" t="s">
        <v>229</v>
      </c>
      <c r="I138" s="174" t="s">
        <v>228</v>
      </c>
      <c r="J138" s="175" t="s">
        <v>231</v>
      </c>
      <c r="K138" s="176" t="s">
        <v>11</v>
      </c>
    </row>
    <row r="139" spans="3:11" ht="18" customHeight="1">
      <c r="C139" s="131">
        <v>23402</v>
      </c>
      <c r="D139" s="118" t="s">
        <v>74</v>
      </c>
      <c r="E139" s="132" t="s">
        <v>79</v>
      </c>
      <c r="F139" s="133" t="s">
        <v>13</v>
      </c>
      <c r="G139" s="134">
        <v>2</v>
      </c>
      <c r="H139" s="135">
        <v>2</v>
      </c>
      <c r="I139" s="136">
        <v>3</v>
      </c>
      <c r="J139" s="137">
        <v>4</v>
      </c>
      <c r="K139" s="136">
        <v>5</v>
      </c>
    </row>
    <row r="140" spans="3:11" ht="18" customHeight="1">
      <c r="C140" s="109">
        <v>23404</v>
      </c>
      <c r="D140" s="106" t="s">
        <v>75</v>
      </c>
      <c r="E140" s="85" t="s">
        <v>80</v>
      </c>
      <c r="F140" s="103" t="s">
        <v>13</v>
      </c>
      <c r="G140" s="102">
        <v>2</v>
      </c>
      <c r="H140" s="104">
        <v>2</v>
      </c>
      <c r="I140" s="108">
        <v>3</v>
      </c>
      <c r="J140" s="11">
        <v>4</v>
      </c>
      <c r="K140" s="108">
        <v>4</v>
      </c>
    </row>
    <row r="141" spans="3:11" ht="18.75" customHeight="1">
      <c r="C141" s="109">
        <v>23406</v>
      </c>
      <c r="D141" s="106" t="s">
        <v>69</v>
      </c>
      <c r="E141" s="85" t="s">
        <v>71</v>
      </c>
      <c r="F141" s="103" t="s">
        <v>13</v>
      </c>
      <c r="G141" s="102">
        <v>2</v>
      </c>
      <c r="H141" s="104">
        <v>0</v>
      </c>
      <c r="I141" s="108">
        <v>2</v>
      </c>
      <c r="J141" s="11">
        <v>2</v>
      </c>
      <c r="K141" s="108">
        <v>2</v>
      </c>
    </row>
    <row r="142" spans="3:11" ht="17.25" customHeight="1">
      <c r="C142" s="109">
        <v>23408</v>
      </c>
      <c r="D142" s="106" t="s">
        <v>176</v>
      </c>
      <c r="E142" s="85" t="s">
        <v>218</v>
      </c>
      <c r="F142" s="103" t="s">
        <v>13</v>
      </c>
      <c r="G142" s="102">
        <v>2</v>
      </c>
      <c r="H142" s="104">
        <v>0</v>
      </c>
      <c r="I142" s="108">
        <v>2</v>
      </c>
      <c r="J142" s="11">
        <v>2</v>
      </c>
      <c r="K142" s="108">
        <v>5</v>
      </c>
    </row>
    <row r="143" spans="3:11" ht="30" customHeight="1">
      <c r="C143" s="109">
        <v>23410</v>
      </c>
      <c r="D143" s="106" t="s">
        <v>177</v>
      </c>
      <c r="E143" s="86" t="s">
        <v>217</v>
      </c>
      <c r="F143" s="103" t="s">
        <v>13</v>
      </c>
      <c r="G143" s="102">
        <v>2</v>
      </c>
      <c r="H143" s="104">
        <v>2</v>
      </c>
      <c r="I143" s="108">
        <v>3</v>
      </c>
      <c r="J143" s="105">
        <v>4</v>
      </c>
      <c r="K143" s="108">
        <v>5</v>
      </c>
    </row>
    <row r="144" spans="3:11" ht="18" customHeight="1">
      <c r="C144" s="109">
        <v>23418</v>
      </c>
      <c r="D144" s="106" t="s">
        <v>153</v>
      </c>
      <c r="E144" s="85" t="s">
        <v>118</v>
      </c>
      <c r="F144" s="103" t="s">
        <v>12</v>
      </c>
      <c r="G144" s="102">
        <v>1</v>
      </c>
      <c r="H144" s="104">
        <v>1</v>
      </c>
      <c r="I144" s="108">
        <v>2</v>
      </c>
      <c r="J144" s="11">
        <v>2</v>
      </c>
      <c r="K144" s="108">
        <v>3</v>
      </c>
    </row>
    <row r="145" spans="3:11" ht="18" customHeight="1">
      <c r="C145" s="19"/>
      <c r="D145" s="100" t="s">
        <v>109</v>
      </c>
      <c r="E145" s="85" t="s">
        <v>110</v>
      </c>
      <c r="F145" s="103" t="s">
        <v>12</v>
      </c>
      <c r="G145" s="102">
        <v>2</v>
      </c>
      <c r="H145" s="104">
        <v>0</v>
      </c>
      <c r="I145" s="102">
        <v>2</v>
      </c>
      <c r="J145" s="11">
        <v>2</v>
      </c>
      <c r="K145" s="102">
        <v>3</v>
      </c>
    </row>
    <row r="146" spans="3:11" ht="18" customHeight="1">
      <c r="C146" s="19"/>
      <c r="D146" s="100" t="s">
        <v>183</v>
      </c>
      <c r="E146" s="85" t="s">
        <v>219</v>
      </c>
      <c r="F146" s="103" t="s">
        <v>12</v>
      </c>
      <c r="G146" s="102">
        <v>2</v>
      </c>
      <c r="H146" s="104">
        <v>0</v>
      </c>
      <c r="I146" s="102">
        <v>2</v>
      </c>
      <c r="J146" s="11">
        <v>2</v>
      </c>
      <c r="K146" s="102">
        <v>3</v>
      </c>
    </row>
    <row r="147" spans="3:11" ht="25.5">
      <c r="C147" s="156"/>
      <c r="D147" s="157" t="s">
        <v>220</v>
      </c>
      <c r="E147" s="158"/>
      <c r="F147" s="159"/>
      <c r="G147" s="160"/>
      <c r="H147" s="161"/>
      <c r="I147" s="160"/>
      <c r="J147" s="162"/>
      <c r="K147" s="160"/>
    </row>
    <row r="148" spans="3:11" ht="22.5" customHeight="1">
      <c r="C148" s="125">
        <v>23802</v>
      </c>
      <c r="D148" s="127" t="s">
        <v>97</v>
      </c>
      <c r="E148" s="86" t="s">
        <v>221</v>
      </c>
      <c r="F148" s="103" t="s">
        <v>12</v>
      </c>
      <c r="G148" s="102"/>
      <c r="H148" s="104"/>
      <c r="I148" s="102"/>
      <c r="J148" s="11"/>
      <c r="K148" s="102"/>
    </row>
    <row r="149" spans="3:11" ht="18" customHeight="1">
      <c r="C149" s="125">
        <v>23804</v>
      </c>
      <c r="D149" s="127" t="s">
        <v>123</v>
      </c>
      <c r="E149" s="85" t="s">
        <v>124</v>
      </c>
      <c r="F149" s="103" t="s">
        <v>12</v>
      </c>
      <c r="G149" s="102"/>
      <c r="H149" s="104"/>
      <c r="I149" s="102"/>
      <c r="J149" s="11"/>
      <c r="K149" s="102"/>
    </row>
    <row r="150" spans="3:11" ht="18" customHeight="1">
      <c r="C150" s="126">
        <v>23806</v>
      </c>
      <c r="D150" s="122" t="s">
        <v>161</v>
      </c>
      <c r="E150" s="85" t="s">
        <v>222</v>
      </c>
      <c r="F150" s="103" t="s">
        <v>12</v>
      </c>
      <c r="G150" s="102"/>
      <c r="H150" s="104"/>
      <c r="I150" s="102"/>
      <c r="J150" s="11"/>
      <c r="K150" s="102"/>
    </row>
    <row r="151" spans="3:11" ht="18" customHeight="1">
      <c r="C151" s="125">
        <v>23808</v>
      </c>
      <c r="D151" s="127" t="s">
        <v>142</v>
      </c>
      <c r="E151" s="85" t="s">
        <v>223</v>
      </c>
      <c r="F151" s="103" t="s">
        <v>12</v>
      </c>
      <c r="G151" s="102"/>
      <c r="H151" s="104"/>
      <c r="I151" s="102"/>
      <c r="J151" s="11"/>
      <c r="K151" s="102"/>
    </row>
    <row r="152" spans="3:11" ht="18" customHeight="1" thickBot="1">
      <c r="C152" s="126">
        <v>23810</v>
      </c>
      <c r="D152" s="128" t="s">
        <v>159</v>
      </c>
      <c r="E152" s="85" t="s">
        <v>224</v>
      </c>
      <c r="F152" s="103" t="s">
        <v>12</v>
      </c>
      <c r="G152" s="114"/>
      <c r="H152" s="104"/>
      <c r="I152" s="114"/>
      <c r="J152" s="11"/>
      <c r="K152" s="114"/>
    </row>
    <row r="153" spans="3:11" ht="18" customHeight="1" thickBot="1">
      <c r="C153" s="126">
        <v>23812</v>
      </c>
      <c r="D153" s="128" t="s">
        <v>178</v>
      </c>
      <c r="E153" s="132" t="s">
        <v>225</v>
      </c>
      <c r="F153" s="103" t="s">
        <v>12</v>
      </c>
      <c r="G153" s="114"/>
      <c r="H153" s="104"/>
      <c r="I153" s="114"/>
      <c r="J153" s="11"/>
      <c r="K153" s="114"/>
    </row>
    <row r="154" spans="3:11" ht="18" customHeight="1" thickBot="1">
      <c r="C154" s="126">
        <v>23814</v>
      </c>
      <c r="D154" s="128" t="s">
        <v>78</v>
      </c>
      <c r="E154" s="85" t="s">
        <v>226</v>
      </c>
      <c r="F154" s="103" t="s">
        <v>12</v>
      </c>
      <c r="G154" s="107"/>
      <c r="H154" s="104"/>
      <c r="I154" s="107"/>
      <c r="J154" s="11"/>
      <c r="K154" s="107"/>
    </row>
    <row r="155" spans="3:11" ht="18" customHeight="1" thickBot="1">
      <c r="C155" s="189" t="s">
        <v>1</v>
      </c>
      <c r="D155" s="190"/>
      <c r="E155" s="190"/>
      <c r="F155" s="191"/>
      <c r="G155" s="129">
        <f>SUM(G139:G145)</f>
        <v>13</v>
      </c>
      <c r="H155" s="120">
        <f>SUM(H139:H145)</f>
        <v>7</v>
      </c>
      <c r="I155" s="120">
        <f>SUM(I139:I145)</f>
        <v>17</v>
      </c>
      <c r="J155" s="120">
        <f>SUM(J139:J145)</f>
        <v>20</v>
      </c>
      <c r="K155" s="121">
        <f>SUM(K139:K154)</f>
        <v>30</v>
      </c>
    </row>
    <row r="156" spans="3:11" ht="18" customHeight="1">
      <c r="C156" s="15"/>
      <c r="D156" s="15"/>
      <c r="E156" s="15"/>
      <c r="F156" s="15"/>
      <c r="G156" s="16"/>
      <c r="H156" s="16"/>
      <c r="I156" s="16"/>
      <c r="J156" s="17"/>
      <c r="K156" s="16"/>
    </row>
    <row r="157" spans="3:11" ht="18" customHeight="1" thickBot="1">
      <c r="C157" s="15"/>
      <c r="D157" s="15"/>
      <c r="E157" s="15"/>
      <c r="F157" s="15"/>
      <c r="G157" s="16"/>
      <c r="H157" s="16"/>
      <c r="I157" s="16"/>
      <c r="J157" s="17"/>
      <c r="K157" s="16"/>
    </row>
    <row r="158" spans="3:11" ht="22.5" customHeight="1" thickBot="1">
      <c r="C158" s="186" t="s">
        <v>122</v>
      </c>
      <c r="D158" s="187"/>
      <c r="E158" s="187"/>
      <c r="F158" s="187"/>
      <c r="G158" s="187"/>
      <c r="H158" s="187"/>
      <c r="I158" s="187"/>
      <c r="J158" s="187"/>
      <c r="K158" s="188"/>
    </row>
    <row r="159" spans="3:11" ht="36" customHeight="1" thickBot="1">
      <c r="C159" s="79"/>
      <c r="D159" s="22" t="s">
        <v>17</v>
      </c>
      <c r="E159" s="23" t="s">
        <v>14</v>
      </c>
      <c r="F159" s="172" t="s">
        <v>227</v>
      </c>
      <c r="G159" s="173" t="s">
        <v>230</v>
      </c>
      <c r="H159" s="174" t="s">
        <v>229</v>
      </c>
      <c r="I159" s="174" t="s">
        <v>228</v>
      </c>
      <c r="J159" s="175" t="s">
        <v>231</v>
      </c>
      <c r="K159" s="176" t="s">
        <v>11</v>
      </c>
    </row>
    <row r="160" spans="3:12" ht="24.75" customHeight="1">
      <c r="C160" s="80">
        <v>23601</v>
      </c>
      <c r="D160" s="25" t="s">
        <v>76</v>
      </c>
      <c r="E160" s="85" t="s">
        <v>190</v>
      </c>
      <c r="F160" s="151" t="s">
        <v>12</v>
      </c>
      <c r="G160" s="8">
        <v>2</v>
      </c>
      <c r="H160" s="10">
        <v>0</v>
      </c>
      <c r="I160" s="8">
        <v>2</v>
      </c>
      <c r="J160" s="10">
        <v>2</v>
      </c>
      <c r="K160" s="153">
        <v>3</v>
      </c>
      <c r="L160" s="38"/>
    </row>
    <row r="161" spans="3:12" ht="24.75" customHeight="1">
      <c r="C161" s="81">
        <v>23603</v>
      </c>
      <c r="D161" s="3" t="s">
        <v>95</v>
      </c>
      <c r="E161" s="85" t="s">
        <v>191</v>
      </c>
      <c r="F161" s="152" t="s">
        <v>12</v>
      </c>
      <c r="G161" s="9">
        <v>1</v>
      </c>
      <c r="H161" s="11">
        <v>2</v>
      </c>
      <c r="I161" s="9">
        <v>2</v>
      </c>
      <c r="J161" s="11">
        <v>3</v>
      </c>
      <c r="K161" s="154">
        <v>3</v>
      </c>
      <c r="L161" s="38"/>
    </row>
    <row r="162" spans="3:12" ht="24.75" customHeight="1">
      <c r="C162" s="81">
        <v>23605</v>
      </c>
      <c r="D162" s="26" t="s">
        <v>93</v>
      </c>
      <c r="E162" s="88" t="s">
        <v>192</v>
      </c>
      <c r="F162" s="152" t="s">
        <v>12</v>
      </c>
      <c r="G162" s="9">
        <v>1</v>
      </c>
      <c r="H162" s="11">
        <v>2</v>
      </c>
      <c r="I162" s="9">
        <v>2</v>
      </c>
      <c r="J162" s="11">
        <v>3</v>
      </c>
      <c r="K162" s="154">
        <v>3</v>
      </c>
      <c r="L162" s="38"/>
    </row>
    <row r="163" spans="3:12" ht="24.75" customHeight="1">
      <c r="C163" s="81">
        <v>23602</v>
      </c>
      <c r="D163" s="2" t="s">
        <v>135</v>
      </c>
      <c r="E163" s="85" t="s">
        <v>195</v>
      </c>
      <c r="F163" s="152" t="s">
        <v>12</v>
      </c>
      <c r="G163" s="9">
        <v>1</v>
      </c>
      <c r="H163" s="11">
        <v>1</v>
      </c>
      <c r="I163" s="9">
        <v>2</v>
      </c>
      <c r="J163" s="11">
        <v>2</v>
      </c>
      <c r="K163" s="154">
        <v>3</v>
      </c>
      <c r="L163" s="38"/>
    </row>
    <row r="164" spans="3:12" ht="24.75" customHeight="1">
      <c r="C164" s="81">
        <v>23604</v>
      </c>
      <c r="D164" s="26" t="s">
        <v>98</v>
      </c>
      <c r="E164" s="85" t="s">
        <v>196</v>
      </c>
      <c r="F164" s="152" t="s">
        <v>12</v>
      </c>
      <c r="G164" s="9">
        <v>1</v>
      </c>
      <c r="H164" s="11">
        <v>1</v>
      </c>
      <c r="I164" s="9">
        <v>2</v>
      </c>
      <c r="J164" s="11">
        <v>2</v>
      </c>
      <c r="K164" s="154">
        <v>3</v>
      </c>
      <c r="L164" s="38"/>
    </row>
    <row r="165" spans="3:12" ht="24.75" customHeight="1">
      <c r="C165" s="81">
        <v>23606</v>
      </c>
      <c r="D165" s="106" t="s">
        <v>158</v>
      </c>
      <c r="E165" s="85" t="s">
        <v>197</v>
      </c>
      <c r="F165" s="152" t="s">
        <v>12</v>
      </c>
      <c r="G165" s="9">
        <v>2</v>
      </c>
      <c r="H165" s="11">
        <v>0</v>
      </c>
      <c r="I165" s="9">
        <v>2</v>
      </c>
      <c r="J165" s="11">
        <v>2</v>
      </c>
      <c r="K165" s="154">
        <v>3</v>
      </c>
      <c r="L165" s="38"/>
    </row>
    <row r="166" spans="3:12" ht="24.75" customHeight="1">
      <c r="C166" s="125">
        <v>23701</v>
      </c>
      <c r="D166" s="123" t="s">
        <v>154</v>
      </c>
      <c r="E166" s="85" t="s">
        <v>200</v>
      </c>
      <c r="F166" s="103" t="s">
        <v>12</v>
      </c>
      <c r="G166" s="9">
        <v>2</v>
      </c>
      <c r="H166" s="11">
        <v>0</v>
      </c>
      <c r="I166" s="9">
        <v>2</v>
      </c>
      <c r="J166" s="11">
        <v>2</v>
      </c>
      <c r="K166" s="154">
        <v>3</v>
      </c>
      <c r="L166" s="38"/>
    </row>
    <row r="167" spans="3:12" ht="24.75" customHeight="1">
      <c r="C167" s="125">
        <v>23703</v>
      </c>
      <c r="D167" s="123" t="s">
        <v>168</v>
      </c>
      <c r="E167" s="85" t="s">
        <v>201</v>
      </c>
      <c r="F167" s="103" t="s">
        <v>12</v>
      </c>
      <c r="G167" s="9">
        <v>2</v>
      </c>
      <c r="H167" s="11">
        <v>0</v>
      </c>
      <c r="I167" s="9">
        <v>2</v>
      </c>
      <c r="J167" s="11">
        <v>2</v>
      </c>
      <c r="K167" s="154">
        <v>3</v>
      </c>
      <c r="L167" s="38"/>
    </row>
    <row r="168" spans="3:12" ht="24.75" customHeight="1">
      <c r="C168" s="126">
        <v>23705</v>
      </c>
      <c r="D168" s="124" t="s">
        <v>77</v>
      </c>
      <c r="E168" s="85" t="s">
        <v>202</v>
      </c>
      <c r="F168" s="103" t="s">
        <v>12</v>
      </c>
      <c r="G168" s="9">
        <v>2</v>
      </c>
      <c r="H168" s="11">
        <v>0</v>
      </c>
      <c r="I168" s="9">
        <v>2</v>
      </c>
      <c r="J168" s="11">
        <v>2</v>
      </c>
      <c r="K168" s="154">
        <v>3</v>
      </c>
      <c r="L168" s="38"/>
    </row>
    <row r="169" spans="3:12" ht="24.75" customHeight="1">
      <c r="C169" s="125">
        <v>23702</v>
      </c>
      <c r="D169" s="127" t="s">
        <v>155</v>
      </c>
      <c r="E169" s="85" t="s">
        <v>205</v>
      </c>
      <c r="F169" s="103" t="s">
        <v>12</v>
      </c>
      <c r="G169" s="9">
        <v>2</v>
      </c>
      <c r="H169" s="11">
        <v>0</v>
      </c>
      <c r="I169" s="9">
        <v>2</v>
      </c>
      <c r="J169" s="11">
        <v>2</v>
      </c>
      <c r="K169" s="154">
        <v>3</v>
      </c>
      <c r="L169" s="38"/>
    </row>
    <row r="170" spans="3:12" ht="24.75" customHeight="1">
      <c r="C170" s="126">
        <v>23704</v>
      </c>
      <c r="D170" s="122" t="s">
        <v>136</v>
      </c>
      <c r="E170" s="85" t="s">
        <v>206</v>
      </c>
      <c r="F170" s="103" t="s">
        <v>12</v>
      </c>
      <c r="G170" s="9">
        <v>2</v>
      </c>
      <c r="H170" s="11">
        <v>0</v>
      </c>
      <c r="I170" s="9">
        <v>2</v>
      </c>
      <c r="J170" s="11">
        <v>2</v>
      </c>
      <c r="K170" s="154">
        <v>3</v>
      </c>
      <c r="L170" s="38"/>
    </row>
    <row r="171" spans="3:12" ht="24.75" customHeight="1">
      <c r="C171" s="19">
        <v>23706</v>
      </c>
      <c r="D171" s="127" t="s">
        <v>171</v>
      </c>
      <c r="E171" s="86" t="s">
        <v>208</v>
      </c>
      <c r="F171" s="103" t="s">
        <v>12</v>
      </c>
      <c r="G171" s="9">
        <v>2</v>
      </c>
      <c r="H171" s="11">
        <v>0</v>
      </c>
      <c r="I171" s="9">
        <v>2</v>
      </c>
      <c r="J171" s="11">
        <v>2</v>
      </c>
      <c r="K171" s="154">
        <v>3</v>
      </c>
      <c r="L171" s="38"/>
    </row>
    <row r="172" spans="3:11" ht="24.75" customHeight="1" thickBot="1">
      <c r="C172" s="19">
        <v>23708</v>
      </c>
      <c r="D172" s="128" t="s">
        <v>141</v>
      </c>
      <c r="E172" s="85" t="s">
        <v>207</v>
      </c>
      <c r="F172" s="103" t="s">
        <v>12</v>
      </c>
      <c r="G172" s="9">
        <v>2</v>
      </c>
      <c r="H172" s="11">
        <v>0</v>
      </c>
      <c r="I172" s="9">
        <v>2</v>
      </c>
      <c r="J172" s="11">
        <v>2</v>
      </c>
      <c r="K172" s="154">
        <v>3</v>
      </c>
    </row>
    <row r="173" spans="3:11" ht="24.75" customHeight="1">
      <c r="C173" s="109">
        <v>23801</v>
      </c>
      <c r="D173" s="127" t="s">
        <v>143</v>
      </c>
      <c r="E173" s="85" t="s">
        <v>212</v>
      </c>
      <c r="F173" s="103" t="s">
        <v>12</v>
      </c>
      <c r="G173" s="9">
        <v>2</v>
      </c>
      <c r="H173" s="11">
        <v>0</v>
      </c>
      <c r="I173" s="9">
        <v>2</v>
      </c>
      <c r="J173" s="11">
        <v>2</v>
      </c>
      <c r="K173" s="154">
        <v>3</v>
      </c>
    </row>
    <row r="174" spans="3:11" ht="24.75" customHeight="1">
      <c r="C174" s="109">
        <v>23803</v>
      </c>
      <c r="D174" s="127" t="s">
        <v>96</v>
      </c>
      <c r="E174" s="85" t="s">
        <v>213</v>
      </c>
      <c r="F174" s="103" t="s">
        <v>12</v>
      </c>
      <c r="G174" s="9">
        <v>2</v>
      </c>
      <c r="H174" s="11">
        <v>0</v>
      </c>
      <c r="I174" s="9">
        <v>2</v>
      </c>
      <c r="J174" s="11">
        <v>2</v>
      </c>
      <c r="K174" s="154">
        <v>3</v>
      </c>
    </row>
    <row r="175" spans="3:11" ht="24.75" customHeight="1">
      <c r="C175" s="109">
        <v>23805</v>
      </c>
      <c r="D175" s="122" t="s">
        <v>174</v>
      </c>
      <c r="E175" s="85" t="s">
        <v>214</v>
      </c>
      <c r="F175" s="103" t="s">
        <v>12</v>
      </c>
      <c r="G175" s="9">
        <v>2</v>
      </c>
      <c r="H175" s="11">
        <v>0</v>
      </c>
      <c r="I175" s="9">
        <v>2</v>
      </c>
      <c r="J175" s="11">
        <v>2</v>
      </c>
      <c r="K175" s="154">
        <v>3</v>
      </c>
    </row>
    <row r="176" spans="3:11" ht="24.75" customHeight="1">
      <c r="C176" s="125">
        <v>23807</v>
      </c>
      <c r="D176" s="127" t="s">
        <v>94</v>
      </c>
      <c r="E176" s="85" t="s">
        <v>215</v>
      </c>
      <c r="F176" s="103" t="s">
        <v>12</v>
      </c>
      <c r="G176" s="9">
        <v>2</v>
      </c>
      <c r="H176" s="11">
        <v>0</v>
      </c>
      <c r="I176" s="9">
        <v>2</v>
      </c>
      <c r="J176" s="11">
        <v>2</v>
      </c>
      <c r="K176" s="154">
        <v>3</v>
      </c>
    </row>
    <row r="177" spans="3:11" ht="24.75" customHeight="1">
      <c r="C177" s="126">
        <v>23809</v>
      </c>
      <c r="D177" s="122" t="s">
        <v>175</v>
      </c>
      <c r="E177" s="85" t="s">
        <v>216</v>
      </c>
      <c r="F177" s="103" t="s">
        <v>12</v>
      </c>
      <c r="G177" s="9">
        <v>2</v>
      </c>
      <c r="H177" s="11">
        <v>0</v>
      </c>
      <c r="I177" s="9">
        <v>2</v>
      </c>
      <c r="J177" s="11">
        <v>2</v>
      </c>
      <c r="K177" s="154">
        <v>3</v>
      </c>
    </row>
    <row r="178" spans="3:11" ht="24.75" customHeight="1">
      <c r="C178" s="125">
        <v>23802</v>
      </c>
      <c r="D178" s="127" t="s">
        <v>97</v>
      </c>
      <c r="E178" s="85" t="s">
        <v>221</v>
      </c>
      <c r="F178" s="103" t="s">
        <v>12</v>
      </c>
      <c r="G178" s="9">
        <v>2</v>
      </c>
      <c r="H178" s="11">
        <v>0</v>
      </c>
      <c r="I178" s="9">
        <v>2</v>
      </c>
      <c r="J178" s="11">
        <v>2</v>
      </c>
      <c r="K178" s="154">
        <v>3</v>
      </c>
    </row>
    <row r="179" spans="3:11" ht="24.75" customHeight="1">
      <c r="C179" s="125">
        <v>23804</v>
      </c>
      <c r="D179" s="127" t="s">
        <v>123</v>
      </c>
      <c r="E179" s="85" t="s">
        <v>124</v>
      </c>
      <c r="F179" s="103" t="s">
        <v>12</v>
      </c>
      <c r="G179" s="9">
        <v>2</v>
      </c>
      <c r="H179" s="11">
        <v>0</v>
      </c>
      <c r="I179" s="9">
        <v>2</v>
      </c>
      <c r="J179" s="11">
        <v>2</v>
      </c>
      <c r="K179" s="154">
        <v>3</v>
      </c>
    </row>
    <row r="180" spans="3:11" ht="24.75" customHeight="1">
      <c r="C180" s="126">
        <v>23806</v>
      </c>
      <c r="D180" s="122" t="s">
        <v>161</v>
      </c>
      <c r="E180" s="85" t="s">
        <v>222</v>
      </c>
      <c r="F180" s="103" t="s">
        <v>12</v>
      </c>
      <c r="G180" s="9">
        <v>2</v>
      </c>
      <c r="H180" s="11">
        <v>0</v>
      </c>
      <c r="I180" s="9">
        <v>2</v>
      </c>
      <c r="J180" s="11">
        <v>2</v>
      </c>
      <c r="K180" s="154">
        <v>3</v>
      </c>
    </row>
    <row r="181" spans="3:11" ht="24.75" customHeight="1">
      <c r="C181" s="125">
        <v>23808</v>
      </c>
      <c r="D181" s="127" t="s">
        <v>142</v>
      </c>
      <c r="E181" s="85" t="s">
        <v>223</v>
      </c>
      <c r="F181" s="103" t="s">
        <v>12</v>
      </c>
      <c r="G181" s="9">
        <v>2</v>
      </c>
      <c r="H181" s="11">
        <v>0</v>
      </c>
      <c r="I181" s="9">
        <v>2</v>
      </c>
      <c r="J181" s="11">
        <v>2</v>
      </c>
      <c r="K181" s="154">
        <v>3</v>
      </c>
    </row>
    <row r="182" spans="3:11" ht="24.75" customHeight="1" thickBot="1">
      <c r="C182" s="126">
        <v>23810</v>
      </c>
      <c r="D182" s="128" t="s">
        <v>159</v>
      </c>
      <c r="E182" s="85" t="s">
        <v>224</v>
      </c>
      <c r="F182" s="103" t="s">
        <v>12</v>
      </c>
      <c r="G182" s="9">
        <v>2</v>
      </c>
      <c r="H182" s="11">
        <v>0</v>
      </c>
      <c r="I182" s="9">
        <v>2</v>
      </c>
      <c r="J182" s="11">
        <v>2</v>
      </c>
      <c r="K182" s="154">
        <v>3</v>
      </c>
    </row>
    <row r="183" spans="3:11" ht="24.75" customHeight="1" thickBot="1">
      <c r="C183" s="126">
        <v>23812</v>
      </c>
      <c r="D183" s="128" t="s">
        <v>178</v>
      </c>
      <c r="E183" s="132" t="s">
        <v>225</v>
      </c>
      <c r="F183" s="147" t="s">
        <v>12</v>
      </c>
      <c r="G183" s="7">
        <v>2</v>
      </c>
      <c r="H183" s="18">
        <v>0</v>
      </c>
      <c r="I183" s="7">
        <v>2</v>
      </c>
      <c r="J183" s="18">
        <v>2</v>
      </c>
      <c r="K183" s="155">
        <v>3</v>
      </c>
    </row>
    <row r="184" spans="3:11" ht="21.75" customHeight="1" thickBot="1">
      <c r="C184" s="126">
        <v>23814</v>
      </c>
      <c r="D184" s="128" t="s">
        <v>78</v>
      </c>
      <c r="E184" s="85" t="s">
        <v>226</v>
      </c>
      <c r="F184" s="147" t="s">
        <v>12</v>
      </c>
      <c r="G184" s="7">
        <v>2</v>
      </c>
      <c r="H184" s="18">
        <v>0</v>
      </c>
      <c r="I184" s="7">
        <v>2</v>
      </c>
      <c r="J184" s="18">
        <v>2</v>
      </c>
      <c r="K184" s="155">
        <v>3</v>
      </c>
    </row>
  </sheetData>
  <sheetProtection/>
  <mergeCells count="20">
    <mergeCell ref="C41:F41"/>
    <mergeCell ref="C42:F42"/>
    <mergeCell ref="C59:F59"/>
    <mergeCell ref="C76:F76"/>
    <mergeCell ref="C3:K3"/>
    <mergeCell ref="C4:K4"/>
    <mergeCell ref="C5:K5"/>
    <mergeCell ref="C7:E7"/>
    <mergeCell ref="C8:E8"/>
    <mergeCell ref="C19:F19"/>
    <mergeCell ref="C20:K20"/>
    <mergeCell ref="C24:F24"/>
    <mergeCell ref="C25:F25"/>
    <mergeCell ref="C36:F36"/>
    <mergeCell ref="C37:K37"/>
    <mergeCell ref="C158:K158"/>
    <mergeCell ref="C155:F155"/>
    <mergeCell ref="C96:F96"/>
    <mergeCell ref="C116:F116"/>
    <mergeCell ref="C134:F134"/>
  </mergeCells>
  <printOptions/>
  <pageMargins left="0" right="0" top="0.984251968503937" bottom="0" header="0.984251968503937" footer="0"/>
  <pageSetup fitToHeight="1" fitToWidth="1" horizontalDpi="600" verticalDpi="600" orientation="portrait" paperSize="9" scale="6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2:H16"/>
  <sheetViews>
    <sheetView zoomScalePageLayoutView="0" workbookViewId="0" topLeftCell="A1">
      <selection activeCell="J16" sqref="J16"/>
    </sheetView>
  </sheetViews>
  <sheetFormatPr defaultColWidth="9.00390625" defaultRowHeight="12.75"/>
  <cols>
    <col min="3" max="3" width="11.00390625" style="0" customWidth="1"/>
    <col min="5" max="5" width="21.75390625" style="0" customWidth="1"/>
    <col min="6" max="7" width="11.25390625" style="0" customWidth="1"/>
    <col min="8" max="8" width="18.75390625" style="0" customWidth="1"/>
    <col min="9" max="9" width="11.875" style="0" customWidth="1"/>
    <col min="11" max="11" width="14.00390625" style="0" customWidth="1"/>
  </cols>
  <sheetData>
    <row r="1" ht="24" customHeight="1" thickBot="1"/>
    <row r="2" spans="4:8" ht="20.25" customHeight="1" thickBot="1">
      <c r="D2" s="80">
        <v>23601</v>
      </c>
      <c r="E2" s="25" t="s">
        <v>76</v>
      </c>
      <c r="F2" s="89"/>
      <c r="G2" s="82">
        <v>23602</v>
      </c>
      <c r="H2" s="4" t="s">
        <v>135</v>
      </c>
    </row>
    <row r="3" spans="4:8" ht="20.25" customHeight="1">
      <c r="D3" s="81">
        <v>23603</v>
      </c>
      <c r="E3" s="27" t="s">
        <v>95</v>
      </c>
      <c r="F3" s="90"/>
      <c r="G3" s="81">
        <v>23604</v>
      </c>
      <c r="H3" s="26" t="s">
        <v>98</v>
      </c>
    </row>
    <row r="4" spans="4:8" ht="20.25" customHeight="1">
      <c r="D4" s="81">
        <v>23605</v>
      </c>
      <c r="E4" s="26" t="s">
        <v>157</v>
      </c>
      <c r="F4" s="77"/>
      <c r="G4" s="81">
        <v>23606</v>
      </c>
      <c r="H4" s="26" t="s">
        <v>158</v>
      </c>
    </row>
    <row r="5" ht="36.75" customHeight="1"/>
    <row r="6" spans="7:8" ht="12.75">
      <c r="G6" s="81">
        <v>23702</v>
      </c>
      <c r="H6" s="3" t="s">
        <v>155</v>
      </c>
    </row>
    <row r="7" spans="4:8" ht="25.5" customHeight="1" thickBot="1">
      <c r="D7" s="81">
        <v>23701</v>
      </c>
      <c r="E7" s="3" t="s">
        <v>154</v>
      </c>
      <c r="G7" s="82">
        <v>23704</v>
      </c>
      <c r="H7" s="4" t="s">
        <v>136</v>
      </c>
    </row>
    <row r="8" spans="4:8" ht="40.5" customHeight="1" thickBot="1">
      <c r="D8" s="82">
        <v>23703</v>
      </c>
      <c r="E8" s="4" t="s">
        <v>140</v>
      </c>
      <c r="G8" s="81">
        <v>23706</v>
      </c>
      <c r="H8" s="2" t="s">
        <v>160</v>
      </c>
    </row>
    <row r="9" spans="4:8" ht="37.5" customHeight="1" thickBot="1">
      <c r="D9" s="81">
        <v>23705</v>
      </c>
      <c r="E9" s="2" t="s">
        <v>77</v>
      </c>
      <c r="G9" s="82">
        <v>23708</v>
      </c>
      <c r="H9" s="4" t="s">
        <v>141</v>
      </c>
    </row>
    <row r="10" ht="41.25" customHeight="1"/>
    <row r="11" ht="24.75" customHeight="1"/>
    <row r="12" spans="4:8" ht="24.75" customHeight="1" thickBot="1">
      <c r="D12" s="82">
        <v>23801</v>
      </c>
      <c r="E12" s="4" t="s">
        <v>143</v>
      </c>
      <c r="G12" s="82">
        <v>23802</v>
      </c>
      <c r="H12" s="4" t="s">
        <v>97</v>
      </c>
    </row>
    <row r="13" spans="4:8" ht="22.5" customHeight="1">
      <c r="D13" s="81">
        <v>23803</v>
      </c>
      <c r="E13" s="3" t="s">
        <v>96</v>
      </c>
      <c r="G13" s="81">
        <v>23804</v>
      </c>
      <c r="H13" s="2" t="s">
        <v>123</v>
      </c>
    </row>
    <row r="14" spans="4:8" ht="31.5" customHeight="1">
      <c r="D14" s="81">
        <v>23805</v>
      </c>
      <c r="E14" s="3" t="s">
        <v>156</v>
      </c>
      <c r="G14" s="81">
        <v>23806</v>
      </c>
      <c r="H14" s="2" t="s">
        <v>161</v>
      </c>
    </row>
    <row r="15" spans="4:8" ht="31.5" customHeight="1" thickBot="1">
      <c r="D15" s="81">
        <v>23807</v>
      </c>
      <c r="E15" s="3" t="s">
        <v>94</v>
      </c>
      <c r="G15" s="82">
        <v>23808</v>
      </c>
      <c r="H15" s="4" t="s">
        <v>142</v>
      </c>
    </row>
    <row r="16" spans="4:8" ht="51.75" customHeight="1" thickBot="1">
      <c r="D16" s="82">
        <v>23809</v>
      </c>
      <c r="E16" s="4" t="s">
        <v>134</v>
      </c>
      <c r="G16" s="82">
        <v>23810</v>
      </c>
      <c r="H16" s="4" t="s">
        <v>159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M.A.E Üniversitesi</dc:creator>
  <cp:keywords/>
  <dc:description/>
  <cp:lastModifiedBy>User</cp:lastModifiedBy>
  <cp:lastPrinted>2021-05-26T06:13:13Z</cp:lastPrinted>
  <dcterms:created xsi:type="dcterms:W3CDTF">2007-11-26T14:02:17Z</dcterms:created>
  <dcterms:modified xsi:type="dcterms:W3CDTF">2023-10-18T05:54:45Z</dcterms:modified>
  <cp:category/>
  <cp:version/>
  <cp:contentType/>
  <cp:contentStatus/>
</cp:coreProperties>
</file>